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granget\Desktop\MENUS CAMARET\MENUS 2026\"/>
    </mc:Choice>
  </mc:AlternateContent>
  <xr:revisionPtr revIDLastSave="0" documentId="13_ncr:1_{DF07DD95-51F7-4188-9310-7124E7088C09}" xr6:coauthVersionLast="47" xr6:coauthVersionMax="47" xr10:uidLastSave="{00000000-0000-0000-0000-000000000000}"/>
  <bookViews>
    <workbookView xWindow="-120" yWindow="-120" windowWidth="29040" windowHeight="15720" tabRatio="594" xr2:uid="{00000000-000D-0000-FFFF-FFFF00000000}"/>
  </bookViews>
  <sheets>
    <sheet name="scolaire" sheetId="6" r:id="rId1"/>
    <sheet name="portage" sheetId="4" r:id="rId2"/>
    <sheet name="+18m" sheetId="8" r:id="rId3"/>
    <sheet name=" -18" sheetId="7" r:id="rId4"/>
  </sheets>
  <definedNames>
    <definedName name="_xlnm.Print_Area" localSheetId="3">' -18'!$A$1:$I$34</definedName>
    <definedName name="_xlnm.Print_Area" localSheetId="2">'+18m'!$A$1:$I$33</definedName>
    <definedName name="_xlnm.Print_Area" localSheetId="1">portage!$A$1:$I$31</definedName>
    <definedName name="_xlnm.Print_Area" localSheetId="0">scolaire!$A$1:$I$34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8" l="1"/>
  <c r="E31" i="4"/>
  <c r="B5" i="8" l="1"/>
  <c r="B9" i="4" l="1"/>
  <c r="H22" i="4" l="1"/>
  <c r="H21" i="4"/>
  <c r="H20" i="4"/>
  <c r="H19" i="4"/>
  <c r="H17" i="4"/>
  <c r="H16" i="4"/>
  <c r="H15" i="4"/>
  <c r="H14" i="4"/>
  <c r="H12" i="4"/>
  <c r="H11" i="4"/>
  <c r="H10" i="4"/>
  <c r="H9" i="4"/>
  <c r="F12" i="4"/>
  <c r="F11" i="4"/>
  <c r="F10" i="4"/>
  <c r="F9" i="4"/>
  <c r="F17" i="4"/>
  <c r="F16" i="4"/>
  <c r="F15" i="4"/>
  <c r="F14" i="4"/>
  <c r="F22" i="4"/>
  <c r="F21" i="4"/>
  <c r="F20" i="4"/>
  <c r="F19" i="4"/>
  <c r="C1" i="7" l="1"/>
  <c r="D18" i="8" l="1"/>
  <c r="B1" i="4"/>
  <c r="D22" i="4" l="1"/>
  <c r="D21" i="4"/>
  <c r="D20" i="4"/>
  <c r="D19" i="4"/>
  <c r="D17" i="4"/>
  <c r="D16" i="4"/>
  <c r="D15" i="4"/>
  <c r="D14" i="4"/>
  <c r="D12" i="4"/>
  <c r="D11" i="4"/>
  <c r="D10" i="4"/>
  <c r="D9" i="4"/>
  <c r="B22" i="4"/>
  <c r="B21" i="4"/>
  <c r="B20" i="4"/>
  <c r="B19" i="4"/>
  <c r="B17" i="4"/>
  <c r="B16" i="4"/>
  <c r="B15" i="4"/>
  <c r="B14" i="4"/>
  <c r="B12" i="4"/>
  <c r="B11" i="4"/>
  <c r="B10" i="4"/>
  <c r="A1" i="8" l="1"/>
  <c r="H28" i="8" l="1"/>
  <c r="H27" i="8"/>
  <c r="H26" i="8"/>
  <c r="H25" i="8"/>
  <c r="H23" i="8"/>
  <c r="H22" i="8"/>
  <c r="H21" i="8"/>
  <c r="H20" i="8"/>
  <c r="H18" i="8"/>
  <c r="H17" i="8"/>
  <c r="H16" i="8"/>
  <c r="H15" i="8"/>
  <c r="H13" i="8"/>
  <c r="H12" i="8"/>
  <c r="H11" i="8"/>
  <c r="H10" i="8"/>
  <c r="H8" i="8"/>
  <c r="H7" i="8"/>
  <c r="H6" i="8"/>
  <c r="H5" i="8"/>
  <c r="F28" i="8"/>
  <c r="F27" i="8"/>
  <c r="F26" i="8"/>
  <c r="F25" i="8"/>
  <c r="F23" i="8"/>
  <c r="F22" i="8"/>
  <c r="F21" i="8"/>
  <c r="F20" i="8"/>
  <c r="F18" i="8"/>
  <c r="F17" i="8"/>
  <c r="F16" i="8"/>
  <c r="F15" i="8"/>
  <c r="F13" i="8"/>
  <c r="F12" i="8"/>
  <c r="F11" i="8"/>
  <c r="F10" i="8"/>
  <c r="F8" i="8"/>
  <c r="F7" i="8"/>
  <c r="F6" i="8"/>
  <c r="F5" i="8"/>
  <c r="D28" i="8"/>
  <c r="D27" i="8"/>
  <c r="D26" i="8"/>
  <c r="D25" i="8"/>
  <c r="D23" i="8"/>
  <c r="D22" i="8"/>
  <c r="D21" i="8"/>
  <c r="D20" i="8"/>
  <c r="D17" i="8"/>
  <c r="D16" i="8"/>
  <c r="D15" i="8"/>
  <c r="D13" i="8"/>
  <c r="D12" i="8"/>
  <c r="D11" i="8"/>
  <c r="D10" i="8"/>
  <c r="D8" i="8"/>
  <c r="D7" i="8"/>
  <c r="D6" i="8"/>
  <c r="D5" i="8"/>
  <c r="B28" i="8"/>
  <c r="B27" i="8"/>
  <c r="B26" i="8"/>
  <c r="B25" i="8"/>
  <c r="B23" i="8"/>
  <c r="B22" i="8"/>
  <c r="B21" i="8"/>
  <c r="B20" i="8"/>
  <c r="B18" i="8"/>
  <c r="B17" i="8"/>
  <c r="B16" i="8"/>
  <c r="B15" i="8"/>
  <c r="B13" i="8"/>
  <c r="B12" i="8"/>
  <c r="B11" i="8"/>
  <c r="B10" i="8"/>
  <c r="B8" i="8"/>
  <c r="B7" i="8"/>
  <c r="B6" i="8"/>
  <c r="H27" i="4"/>
  <c r="H26" i="4"/>
  <c r="H25" i="4"/>
  <c r="H24" i="4"/>
  <c r="F26" i="4"/>
  <c r="F27" i="4"/>
  <c r="F25" i="4"/>
  <c r="F24" i="4"/>
  <c r="D27" i="4"/>
  <c r="D26" i="4"/>
  <c r="D25" i="4"/>
  <c r="D24" i="4"/>
  <c r="B27" i="4"/>
  <c r="B26" i="4"/>
  <c r="B25" i="4"/>
  <c r="B24" i="4"/>
  <c r="H4" i="8" l="1"/>
  <c r="H3" i="7"/>
  <c r="H3" i="4"/>
  <c r="F4" i="8"/>
  <c r="F3" i="7"/>
  <c r="F3" i="4"/>
  <c r="D4" i="8"/>
  <c r="D3" i="7"/>
  <c r="D3" i="4"/>
  <c r="B4" i="8"/>
  <c r="B3" i="7"/>
  <c r="B3" i="4"/>
</calcChain>
</file>

<file path=xl/sharedStrings.xml><?xml version="1.0" encoding="utf-8"?>
<sst xmlns="http://schemas.openxmlformats.org/spreadsheetml/2006/main" count="224" uniqueCount="142">
  <si>
    <t>Lundi</t>
  </si>
  <si>
    <t>Mardi</t>
  </si>
  <si>
    <t>Mercredi</t>
  </si>
  <si>
    <t>Jeudi</t>
  </si>
  <si>
    <t>Vendredi</t>
  </si>
  <si>
    <t>* Viande bovine française</t>
  </si>
  <si>
    <t>Repas thématique</t>
  </si>
  <si>
    <t>Repas poissons</t>
  </si>
  <si>
    <t>repas végétarien</t>
  </si>
  <si>
    <t>Repas classique</t>
  </si>
  <si>
    <t>Menus des enfants de moins de 18 mois</t>
  </si>
  <si>
    <t>Pensez aux  1eres majuscules dans chaque cellule</t>
  </si>
  <si>
    <t>Menus des enfants de plus de 18 mois</t>
  </si>
  <si>
    <t>Purée de fruit et pain</t>
  </si>
  <si>
    <t>Poulet*</t>
  </si>
  <si>
    <t>Porc*</t>
  </si>
  <si>
    <t>Purée de cèleri et Pommes de terre</t>
  </si>
  <si>
    <t>Poisson</t>
  </si>
  <si>
    <t>Bœuf*</t>
  </si>
  <si>
    <t>Purée de légumes et Pommes de terre</t>
  </si>
  <si>
    <t>Dinde*</t>
  </si>
  <si>
    <t>Purée de haricots verts et Pommes de terre</t>
  </si>
  <si>
    <t>Veau*</t>
  </si>
  <si>
    <t>Fruit</t>
  </si>
  <si>
    <t>Purée de carottes et Pommes de terre</t>
  </si>
  <si>
    <t xml:space="preserve"> La Cuisine Centrale de Camaret sur Aygues se réserve le droit d’effectuer des modifications en cas de problème d’approvisionnement.</t>
  </si>
  <si>
    <t>Portage à domicile</t>
  </si>
  <si>
    <t>Purée de courgettes et Pommes de terre</t>
  </si>
  <si>
    <t xml:space="preserve">Jeudi                                                                                                                 </t>
  </si>
  <si>
    <r>
      <t xml:space="preserve">Tous les jeudis en periode scolaire </t>
    </r>
    <r>
      <rPr>
        <b/>
        <sz val="12"/>
        <color rgb="FFFF0000"/>
        <rFont val="Arial"/>
        <family val="2"/>
      </rPr>
      <t>=</t>
    </r>
    <r>
      <rPr>
        <b/>
        <sz val="12"/>
        <rFont val="Arial"/>
        <family val="2"/>
      </rPr>
      <t xml:space="preserve"> Pain BIO</t>
    </r>
  </si>
  <si>
    <t>°Haute Valeur Environnementale</t>
  </si>
  <si>
    <t>Purée de céleri et Pommes de terre</t>
  </si>
  <si>
    <t xml:space="preserve">Fruit </t>
  </si>
  <si>
    <t>Poireau vinaigrette</t>
  </si>
  <si>
    <t>Laitage</t>
  </si>
  <si>
    <t>Tomate au basilic</t>
  </si>
  <si>
    <t xml:space="preserve">Caillette </t>
  </si>
  <si>
    <t xml:space="preserve">        repas froid</t>
  </si>
  <si>
    <t>Tous les jeudis en periode scolaire = Pain BIO</t>
  </si>
  <si>
    <t xml:space="preserve"> La cuisine centrale de Camaret sur Aygues se réserve le droit d’effectuer des modifications en cas de problème d’approvisionnement.</t>
  </si>
  <si>
    <t>végétarien</t>
  </si>
  <si>
    <t xml:space="preserve"> repas froid</t>
  </si>
  <si>
    <t>Maquereaux</t>
  </si>
  <si>
    <t>Pommes de terre au four</t>
  </si>
  <si>
    <t>Hôtel de Ville - Cours du Midi - 84850 Camaret sur Aigues
Tél. : 04 90 37 22 60 - contact@camaret.org - www.camaret.org</t>
  </si>
  <si>
    <t>Salade verte</t>
  </si>
  <si>
    <t>Haricot vert</t>
  </si>
  <si>
    <t>Andouillette</t>
  </si>
  <si>
    <t>Riz</t>
  </si>
  <si>
    <t>05 au 09 Octobre</t>
  </si>
  <si>
    <t>12 au 16 Octobre</t>
  </si>
  <si>
    <t>19 au 23 Octobre</t>
  </si>
  <si>
    <t>26 au 30 Octobre</t>
  </si>
  <si>
    <t>SEMAINE du GOUT</t>
  </si>
  <si>
    <t>Centre de Loisirs</t>
  </si>
  <si>
    <t>Dhal de Lentilles au lait de coco</t>
  </si>
  <si>
    <t>Riz thaï</t>
  </si>
  <si>
    <t xml:space="preserve">Choux fleur </t>
  </si>
  <si>
    <t>Pois chiches</t>
  </si>
  <si>
    <t>Tortellinis</t>
  </si>
  <si>
    <t>Cotes de porc*</t>
  </si>
  <si>
    <t>Lentilles vinaigrette</t>
  </si>
  <si>
    <t>Yaourt nature</t>
  </si>
  <si>
    <t>Octobre Rose</t>
  </si>
  <si>
    <t>Batavia</t>
  </si>
  <si>
    <t>Aiguillette de canard au pistou rouge</t>
  </si>
  <si>
    <t>Tagliatelles</t>
  </si>
  <si>
    <t>Yaourt</t>
  </si>
  <si>
    <t>Fromage blanc</t>
  </si>
  <si>
    <t>Steack haché de veau*</t>
  </si>
  <si>
    <t>Fromage</t>
  </si>
  <si>
    <t>Feuille de chêne vinaigrette</t>
  </si>
  <si>
    <t>Cèleri remoulade</t>
  </si>
  <si>
    <t>Paupiette de lapin</t>
  </si>
  <si>
    <t>MENUS  D'OCTOBRE  2026
réalisés par la Ville de Camaret-sur-Aygues</t>
  </si>
  <si>
    <t>Fricassée de poulet*</t>
  </si>
  <si>
    <t>Rôti de dinde*</t>
  </si>
  <si>
    <t>Poulet* rôti</t>
  </si>
  <si>
    <t>Haché de porc*</t>
  </si>
  <si>
    <t xml:space="preserve"> thématique</t>
  </si>
  <si>
    <t>Salade pommes de terre</t>
  </si>
  <si>
    <t>Risotto d'ebly</t>
  </si>
  <si>
    <t>Purée de petits pois et Pommes de terre</t>
  </si>
  <si>
    <t>Volaille*</t>
  </si>
  <si>
    <t>Purée de carotteset Pommes de terre</t>
  </si>
  <si>
    <t>Purée de potiron  et Pommes de terre</t>
  </si>
  <si>
    <t>Quenelle</t>
  </si>
  <si>
    <t>Purée de chou fleur et Pommes de terre</t>
  </si>
  <si>
    <t>Purée de panais/butternut et Pommes de terre</t>
  </si>
  <si>
    <t>Purée de haricots plats et Pommes de terre</t>
  </si>
  <si>
    <t>Poulet</t>
  </si>
  <si>
    <t>Purée de artichauts et Pommes de terre</t>
  </si>
  <si>
    <t>Semaine du goût</t>
  </si>
  <si>
    <t>Toutes nos crudités et cuidités sont accompagnées de vinaigrettes maison qui contiennent de la moutarde</t>
  </si>
  <si>
    <t>* Viandes ,volailles et  œufs Français</t>
  </si>
  <si>
    <t>*Viande,volaille et oeuf français</t>
  </si>
  <si>
    <t>* Viande , volaille et oeufs Français</t>
  </si>
  <si>
    <t>Tarte douceur d'automne 1/2/4</t>
  </si>
  <si>
    <t>Roti de porc* sauce chorizo 2/6</t>
  </si>
  <si>
    <t>Petits pois  6</t>
  </si>
  <si>
    <t>Haricots verts et mimolette en salade 2/6</t>
  </si>
  <si>
    <t>Boul'bœuf*</t>
  </si>
  <si>
    <t>Semoule 4</t>
  </si>
  <si>
    <t>Salade de pâtes 4</t>
  </si>
  <si>
    <t>Cordon bleu *</t>
  </si>
  <si>
    <t xml:space="preserve">Jeunes carottes </t>
  </si>
  <si>
    <t>Suisse 2</t>
  </si>
  <si>
    <t>Batavia vinaigrette et râpé 2</t>
  </si>
  <si>
    <t>Poisson pané 7/11</t>
  </si>
  <si>
    <t>Ratatouille 6</t>
  </si>
  <si>
    <t>Escalope de poulet* aux myrtilles 2</t>
  </si>
  <si>
    <t>Compote 6</t>
  </si>
  <si>
    <t>Salade de riz exotique au thon 6/7/11</t>
  </si>
  <si>
    <t>Quenelles natures aux champignons 2</t>
  </si>
  <si>
    <t>Poelée de légumes 6</t>
  </si>
  <si>
    <t>Muffin au roblechon 1/2/4</t>
  </si>
  <si>
    <t>Petits pois 6</t>
  </si>
  <si>
    <t xml:space="preserve">Carottes râpées aux agrumes et miel </t>
  </si>
  <si>
    <t xml:space="preserve">Pommes de terre roties </t>
  </si>
  <si>
    <t>Tarte au fromage 1/2/4</t>
  </si>
  <si>
    <t>Dos de colin sauce cidre et pommes 2/6</t>
  </si>
  <si>
    <t>Boulgour au beurre 2/4</t>
  </si>
  <si>
    <t>Coquillettes et féta au basilic 2/4</t>
  </si>
  <si>
    <t>Purée 2</t>
  </si>
  <si>
    <t>Pommes de terre au fromage frais 2</t>
  </si>
  <si>
    <t>Veau* Marengo</t>
  </si>
  <si>
    <t>Légumes anciens (panais butternut)6</t>
  </si>
  <si>
    <t>Donuts rose 1/2/4</t>
  </si>
  <si>
    <t>Donuts rose1/2/4</t>
  </si>
  <si>
    <t>Sauce tomate 6</t>
  </si>
  <si>
    <t>Crèpe au fromage 1/2/4</t>
  </si>
  <si>
    <t>Beignets de calamars 4/7/11</t>
  </si>
  <si>
    <t>Haricots plats à la tomate 6</t>
  </si>
  <si>
    <t>Tortis au pesto rouge 4/</t>
  </si>
  <si>
    <t>Jeunes carottes 6</t>
  </si>
  <si>
    <t>Gnocchis 4</t>
  </si>
  <si>
    <t>sauce Fromagère et rapé 2</t>
  </si>
  <si>
    <t>Gratin dauphinois 2</t>
  </si>
  <si>
    <t>Taboulé 4</t>
  </si>
  <si>
    <t>Moussaka 6</t>
  </si>
  <si>
    <t>Au bœuf*</t>
  </si>
  <si>
    <t>Cubes de sumon à l'aneth 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</si>
</sst>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family val="2"/>
    </font>
    <font>
      <sz val="12"/>
      <name val="Arial"/>
      <family val="2"/>
    </font>
    <font>
      <b/>
      <sz val="12"/>
      <color indexed="6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24"/>
      <name val="Constantia"/>
      <family val="1"/>
    </font>
    <font>
      <b/>
      <sz val="12"/>
      <color rgb="FFFF0000"/>
      <name val="Arial"/>
      <family val="2"/>
    </font>
    <font>
      <b/>
      <sz val="20"/>
      <color indexed="61"/>
      <name val="Arial"/>
      <family val="2"/>
    </font>
    <font>
      <b/>
      <sz val="15"/>
      <name val="Arial"/>
      <family val="2"/>
    </font>
    <font>
      <sz val="11"/>
      <name val="Arial"/>
      <family val="2"/>
    </font>
    <font>
      <b/>
      <sz val="20"/>
      <color rgb="FFFF0000"/>
      <name val="Arial"/>
      <family val="2"/>
    </font>
    <font>
      <b/>
      <sz val="16"/>
      <color rgb="FFFF0000"/>
      <name val="Arial Narrow"/>
      <family val="2"/>
    </font>
    <font>
      <b/>
      <sz val="20"/>
      <color rgb="FF7030A0"/>
      <name val="Showcard Gothic"/>
    </font>
    <font>
      <b/>
      <sz val="12"/>
      <color rgb="FF00B0F0"/>
      <name val="Arial"/>
      <family val="2"/>
    </font>
    <font>
      <b/>
      <sz val="14"/>
      <color rgb="FFFF0000"/>
      <name val="Arial Narrow"/>
      <family val="2"/>
    </font>
    <font>
      <b/>
      <sz val="20"/>
      <name val="Arial"/>
      <family val="2"/>
    </font>
    <font>
      <b/>
      <sz val="11"/>
      <color rgb="FFFF0000"/>
      <name val="Calibri"/>
      <family val="2"/>
    </font>
    <font>
      <b/>
      <i/>
      <sz val="15"/>
      <color rgb="FFFF0000"/>
      <name val="Calibri"/>
      <family val="2"/>
    </font>
    <font>
      <b/>
      <sz val="14"/>
      <color rgb="FF7030A0"/>
      <name val="Arial Narrow"/>
      <family val="2"/>
    </font>
    <font>
      <b/>
      <sz val="28"/>
      <color rgb="FFFF0000"/>
      <name val="Arial"/>
      <family val="2"/>
    </font>
    <font>
      <b/>
      <i/>
      <sz val="15"/>
      <color theme="9" tint="-0.249977111117893"/>
      <name val="Calibri"/>
      <family val="2"/>
    </font>
    <font>
      <b/>
      <sz val="12"/>
      <color theme="9" tint="-0.249977111117893"/>
      <name val="Arial"/>
      <family val="2"/>
    </font>
    <font>
      <sz val="26"/>
      <color rgb="FFFF0000"/>
      <name val="Arial"/>
      <family val="2"/>
    </font>
    <font>
      <b/>
      <sz val="26"/>
      <color rgb="FFFF00FF"/>
      <name val="Arial"/>
      <family val="2"/>
    </font>
    <font>
      <b/>
      <sz val="22"/>
      <color rgb="FFFFC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7" tint="0.59999389629810485"/>
        <bgColor indexed="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4" tint="0.39997558519241921"/>
        <bgColor indexed="41"/>
      </patternFill>
    </fill>
    <fill>
      <patternFill patternType="solid">
        <fgColor theme="7" tint="0.59999389629810485"/>
        <bgColor indexed="31"/>
      </patternFill>
    </fill>
    <fill>
      <patternFill patternType="solid">
        <fgColor theme="7" tint="0.59999389629810485"/>
        <bgColor indexed="41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9" tint="0.39997558519241921"/>
        <bgColor indexed="41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9" tint="0.59999389629810485"/>
        <bgColor indexed="22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31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FF"/>
        <bgColor indexed="31"/>
      </patternFill>
    </fill>
    <fill>
      <patternFill patternType="solid">
        <fgColor theme="5" tint="0.59999389629810485"/>
        <bgColor indexed="64"/>
      </patternFill>
    </fill>
  </fills>
  <borders count="6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1"/>
      </right>
      <top/>
      <bottom/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medium">
        <color indexed="64"/>
      </right>
      <top/>
      <bottom/>
      <diagonal/>
    </border>
    <border>
      <left style="thin">
        <color indexed="61"/>
      </left>
      <right/>
      <top/>
      <bottom/>
      <diagonal/>
    </border>
    <border>
      <left/>
      <right style="thin">
        <color indexed="61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1"/>
      </right>
      <top/>
      <bottom style="medium">
        <color indexed="64"/>
      </bottom>
      <diagonal/>
    </border>
    <border>
      <left style="thin">
        <color indexed="61"/>
      </left>
      <right/>
      <top/>
      <bottom style="medium">
        <color indexed="64"/>
      </bottom>
      <diagonal/>
    </border>
    <border>
      <left style="thin">
        <color indexed="6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1"/>
      </right>
      <top style="medium">
        <color indexed="64"/>
      </top>
      <bottom/>
      <diagonal/>
    </border>
    <border>
      <left style="thin">
        <color indexed="61"/>
      </left>
      <right/>
      <top style="medium">
        <color indexed="64"/>
      </top>
      <bottom/>
      <diagonal/>
    </border>
    <border>
      <left style="thin">
        <color indexed="6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1"/>
      </right>
      <top style="medium">
        <color indexed="64"/>
      </top>
      <bottom/>
      <diagonal/>
    </border>
    <border>
      <left/>
      <right style="thin">
        <color indexed="6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9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11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11" fillId="9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23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0" borderId="51" xfId="0" applyFont="1" applyBorder="1" applyAlignment="1">
      <alignment horizontal="center" wrapText="1"/>
    </xf>
    <xf numFmtId="0" fontId="3" fillId="0" borderId="53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5" fillId="15" borderId="43" xfId="0" applyFont="1" applyFill="1" applyBorder="1" applyAlignment="1">
      <alignment horizontal="center" vertical="center" wrapText="1"/>
    </xf>
    <xf numFmtId="0" fontId="5" fillId="15" borderId="48" xfId="0" applyFont="1" applyFill="1" applyBorder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horizontal="center" vertical="center" wrapText="1"/>
    </xf>
    <xf numFmtId="0" fontId="5" fillId="15" borderId="47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/>
    </xf>
    <xf numFmtId="0" fontId="0" fillId="0" borderId="53" xfId="0" applyBorder="1" applyAlignment="1">
      <alignment horizontal="center"/>
    </xf>
    <xf numFmtId="0" fontId="17" fillId="21" borderId="51" xfId="0" applyFont="1" applyFill="1" applyBorder="1" applyAlignment="1">
      <alignment horizontal="center" vertical="center"/>
    </xf>
    <xf numFmtId="0" fontId="17" fillId="21" borderId="53" xfId="0" applyFont="1" applyFill="1" applyBorder="1" applyAlignment="1">
      <alignment horizontal="center" vertical="center"/>
    </xf>
    <xf numFmtId="0" fontId="5" fillId="20" borderId="22" xfId="0" applyFont="1" applyFill="1" applyBorder="1" applyAlignment="1">
      <alignment horizontal="center" vertical="center" wrapText="1"/>
    </xf>
    <xf numFmtId="0" fontId="5" fillId="20" borderId="4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13" borderId="43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20" borderId="30" xfId="0" applyFont="1" applyFill="1" applyBorder="1" applyAlignment="1">
      <alignment horizontal="center" vertical="center" wrapText="1"/>
    </xf>
    <xf numFmtId="0" fontId="5" fillId="20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20" borderId="35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5" fillId="13" borderId="40" xfId="0" applyFont="1" applyFill="1" applyBorder="1" applyAlignment="1">
      <alignment horizontal="center" vertical="center" wrapText="1"/>
    </xf>
    <xf numFmtId="0" fontId="5" fillId="20" borderId="41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shrinkToFit="1"/>
    </xf>
    <xf numFmtId="0" fontId="5" fillId="14" borderId="16" xfId="0" applyFont="1" applyFill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54" xfId="0" applyFont="1" applyFill="1" applyBorder="1" applyAlignment="1">
      <alignment horizontal="center" vertical="center" wrapText="1"/>
    </xf>
    <xf numFmtId="0" fontId="3" fillId="23" borderId="10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5" fillId="4" borderId="35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6" borderId="36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13" borderId="44" xfId="0" applyFont="1" applyFill="1" applyBorder="1" applyAlignment="1">
      <alignment horizontal="center" vertical="center" wrapText="1"/>
    </xf>
    <xf numFmtId="0" fontId="5" fillId="14" borderId="45" xfId="0" applyFont="1" applyFill="1" applyBorder="1" applyAlignment="1">
      <alignment horizontal="center" vertical="center" wrapText="1"/>
    </xf>
    <xf numFmtId="0" fontId="5" fillId="14" borderId="3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 shrinkToFit="1"/>
    </xf>
    <xf numFmtId="0" fontId="5" fillId="5" borderId="19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6" borderId="40" xfId="0" applyFont="1" applyFill="1" applyBorder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5" fillId="17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5" fillId="16" borderId="43" xfId="0" applyFont="1" applyFill="1" applyBorder="1" applyAlignment="1">
      <alignment horizontal="center" vertical="center" wrapText="1"/>
    </xf>
    <xf numFmtId="0" fontId="5" fillId="16" borderId="44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17" borderId="27" xfId="0" applyFont="1" applyFill="1" applyBorder="1" applyAlignment="1">
      <alignment horizontal="center" vertical="center" wrapText="1"/>
    </xf>
    <xf numFmtId="0" fontId="5" fillId="17" borderId="3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9" fillId="18" borderId="51" xfId="0" applyFont="1" applyFill="1" applyBorder="1" applyAlignment="1">
      <alignment horizontal="center" vertical="center" wrapText="1"/>
    </xf>
    <xf numFmtId="0" fontId="9" fillId="18" borderId="52" xfId="0" applyFont="1" applyFill="1" applyBorder="1" applyAlignment="1">
      <alignment horizontal="center" vertical="center" wrapText="1"/>
    </xf>
    <xf numFmtId="0" fontId="9" fillId="18" borderId="5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25" fillId="18" borderId="51" xfId="0" applyFont="1" applyFill="1" applyBorder="1" applyAlignment="1">
      <alignment horizontal="center" vertical="center" wrapText="1"/>
    </xf>
    <xf numFmtId="0" fontId="24" fillId="18" borderId="53" xfId="0" applyFont="1" applyFill="1" applyBorder="1" applyAlignment="1">
      <alignment horizontal="center" vertical="center" wrapText="1"/>
    </xf>
    <xf numFmtId="0" fontId="26" fillId="21" borderId="51" xfId="0" applyFont="1" applyFill="1" applyBorder="1" applyAlignment="1">
      <alignment horizontal="center" vertical="center" wrapText="1"/>
    </xf>
    <xf numFmtId="0" fontId="26" fillId="21" borderId="53" xfId="0" applyFont="1" applyFill="1" applyBorder="1" applyAlignment="1">
      <alignment horizontal="center" vertical="center" wrapText="1"/>
    </xf>
    <xf numFmtId="0" fontId="21" fillId="19" borderId="52" xfId="0" applyFont="1" applyFill="1" applyBorder="1" applyAlignment="1">
      <alignment horizontal="center" vertical="center" wrapText="1"/>
    </xf>
    <xf numFmtId="0" fontId="21" fillId="19" borderId="53" xfId="0" applyFont="1" applyFill="1" applyBorder="1" applyAlignment="1">
      <alignment horizontal="center" vertical="center" wrapText="1"/>
    </xf>
    <xf numFmtId="0" fontId="21" fillId="19" borderId="5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0" fillId="23" borderId="6" xfId="0" applyFont="1" applyFill="1" applyBorder="1" applyAlignment="1">
      <alignment horizontal="center" vertical="center" wrapText="1"/>
    </xf>
    <xf numFmtId="0" fontId="20" fillId="23" borderId="7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5" fillId="22" borderId="27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14" borderId="48" xfId="0" applyFont="1" applyFill="1" applyBorder="1" applyAlignment="1">
      <alignment horizontal="center" vertical="center" wrapText="1"/>
    </xf>
    <xf numFmtId="0" fontId="5" fillId="15" borderId="49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41" xfId="0" applyFont="1" applyFill="1" applyBorder="1" applyAlignment="1">
      <alignment horizontal="center" vertical="center" wrapText="1"/>
    </xf>
    <xf numFmtId="0" fontId="5" fillId="14" borderId="47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15" borderId="23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3" fillId="18" borderId="51" xfId="0" applyFont="1" applyFill="1" applyBorder="1" applyAlignment="1">
      <alignment horizontal="center" vertical="center" wrapText="1"/>
    </xf>
    <xf numFmtId="0" fontId="3" fillId="18" borderId="53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12" borderId="45" xfId="0" applyFont="1" applyFill="1" applyBorder="1" applyAlignment="1">
      <alignment horizontal="center" vertical="center" wrapText="1"/>
    </xf>
    <xf numFmtId="0" fontId="5" fillId="12" borderId="44" xfId="0" applyFont="1" applyFill="1" applyBorder="1" applyAlignment="1">
      <alignment horizontal="center" vertical="center" wrapText="1"/>
    </xf>
    <xf numFmtId="0" fontId="5" fillId="12" borderId="48" xfId="0" applyFont="1" applyFill="1" applyBorder="1" applyAlignment="1">
      <alignment horizontal="center" vertical="center" wrapText="1"/>
    </xf>
    <xf numFmtId="0" fontId="5" fillId="12" borderId="41" xfId="0" applyFont="1" applyFill="1" applyBorder="1" applyAlignment="1">
      <alignment horizontal="center" vertical="center" wrapText="1"/>
    </xf>
    <xf numFmtId="0" fontId="5" fillId="12" borderId="40" xfId="0" applyFont="1" applyFill="1" applyBorder="1" applyAlignment="1">
      <alignment horizontal="center" vertical="center" wrapText="1"/>
    </xf>
    <xf numFmtId="0" fontId="5" fillId="12" borderId="4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B82C4A"/>
      <rgbColor rgb="00333399"/>
      <rgbColor rgb="00333333"/>
    </indexedColors>
    <mruColors>
      <color rgb="FFFF99FF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hyperlink" Target="https://freesvg.org/megafun-by-rones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4.png"/><Relationship Id="rId4" Type="http://schemas.openxmlformats.org/officeDocument/2006/relationships/hyperlink" Target="https://pixabay.com/de/vectors/bibel-kinder-diorama-blume-garten-2026524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svg"/><Relationship Id="rId2" Type="http://schemas.openxmlformats.org/officeDocument/2006/relationships/image" Target="../media/image9.png"/><Relationship Id="rId1" Type="http://schemas.openxmlformats.org/officeDocument/2006/relationships/image" Target="../media/image1.png"/><Relationship Id="rId6" Type="http://schemas.openxmlformats.org/officeDocument/2006/relationships/hyperlink" Target="https://sincomerciarios.blogspot.com/2013/02/auxilio-creche-cct.html" TargetMode="External"/><Relationship Id="rId5" Type="http://schemas.openxmlformats.org/officeDocument/2006/relationships/image" Target="../media/image11.gif"/><Relationship Id="rId4" Type="http://schemas.openxmlformats.org/officeDocument/2006/relationships/hyperlink" Target="https://svgsilh.com/fr/image/44665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2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9" name="Picture 2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10" name="Picture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6</xdr:col>
      <xdr:colOff>1095374</xdr:colOff>
      <xdr:row>28</xdr:row>
      <xdr:rowOff>238125</xdr:rowOff>
    </xdr:from>
    <xdr:to>
      <xdr:col>6</xdr:col>
      <xdr:colOff>1365249</xdr:colOff>
      <xdr:row>30</xdr:row>
      <xdr:rowOff>14205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04374" y="9398000"/>
          <a:ext cx="269875" cy="28408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1619251</xdr:colOff>
      <xdr:row>8</xdr:row>
      <xdr:rowOff>95250</xdr:rowOff>
    </xdr:from>
    <xdr:to>
      <xdr:col>8</xdr:col>
      <xdr:colOff>1914643</xdr:colOff>
      <xdr:row>9</xdr:row>
      <xdr:rowOff>129907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C399042-44CE-9526-43E5-894E9D273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14501" y="3063875"/>
          <a:ext cx="295392" cy="526782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20</xdr:row>
      <xdr:rowOff>127001</xdr:rowOff>
    </xdr:from>
    <xdr:to>
      <xdr:col>2</xdr:col>
      <xdr:colOff>1874601</xdr:colOff>
      <xdr:row>21</xdr:row>
      <xdr:rowOff>460802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2A3DE16-4EEA-AC2E-8F9C-0283878F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95750" y="6905626"/>
          <a:ext cx="398226" cy="698926"/>
        </a:xfrm>
        <a:prstGeom prst="rect">
          <a:avLst/>
        </a:prstGeom>
      </xdr:spPr>
    </xdr:pic>
    <xdr:clientData/>
  </xdr:twoCellAnchor>
  <xdr:twoCellAnchor editAs="oneCell">
    <xdr:from>
      <xdr:col>4</xdr:col>
      <xdr:colOff>1444625</xdr:colOff>
      <xdr:row>28</xdr:row>
      <xdr:rowOff>217493</xdr:rowOff>
    </xdr:from>
    <xdr:to>
      <xdr:col>4</xdr:col>
      <xdr:colOff>1682750</xdr:colOff>
      <xdr:row>30</xdr:row>
      <xdr:rowOff>127426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D4EAF28-D6D0-182F-FDCF-8FAC92FBA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26250" y="9377368"/>
          <a:ext cx="238125" cy="417933"/>
        </a:xfrm>
        <a:prstGeom prst="rect">
          <a:avLst/>
        </a:prstGeom>
      </xdr:spPr>
    </xdr:pic>
    <xdr:clientData/>
  </xdr:twoCellAnchor>
  <xdr:twoCellAnchor editAs="oneCell">
    <xdr:from>
      <xdr:col>6</xdr:col>
      <xdr:colOff>1571625</xdr:colOff>
      <xdr:row>18</xdr:row>
      <xdr:rowOff>47625</xdr:rowOff>
    </xdr:from>
    <xdr:to>
      <xdr:col>6</xdr:col>
      <xdr:colOff>1864258</xdr:colOff>
      <xdr:row>19</xdr:row>
      <xdr:rowOff>127426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CFA2EA-90BD-49EA-8916-9617F1198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80750" y="6064250"/>
          <a:ext cx="292633" cy="524301"/>
        </a:xfrm>
        <a:prstGeom prst="rect">
          <a:avLst/>
        </a:prstGeom>
      </xdr:spPr>
    </xdr:pic>
    <xdr:clientData/>
  </xdr:twoCellAnchor>
  <xdr:twoCellAnchor editAs="oneCell">
    <xdr:from>
      <xdr:col>6</xdr:col>
      <xdr:colOff>1142999</xdr:colOff>
      <xdr:row>0</xdr:row>
      <xdr:rowOff>0</xdr:rowOff>
    </xdr:from>
    <xdr:to>
      <xdr:col>7</xdr:col>
      <xdr:colOff>1238250</xdr:colOff>
      <xdr:row>1</xdr:row>
      <xdr:rowOff>206375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1A8B797-0207-3126-A96C-1C358FA14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10652124" y="0"/>
          <a:ext cx="2000251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746125</xdr:colOff>
      <xdr:row>0</xdr:row>
      <xdr:rowOff>0</xdr:rowOff>
    </xdr:from>
    <xdr:to>
      <xdr:col>3</xdr:col>
      <xdr:colOff>825501</xdr:colOff>
      <xdr:row>1</xdr:row>
      <xdr:rowOff>206375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B970CF4A-C0E9-4249-8E91-8CCCF66E4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3365500" y="0"/>
          <a:ext cx="2000251" cy="920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4965" name="Picture 21">
          <a:extLst>
            <a:ext uri="{FF2B5EF4-FFF2-40B4-BE49-F238E27FC236}">
              <a16:creationId xmlns:a16="http://schemas.microsoft.com/office/drawing/2014/main" id="{00000000-0008-0000-01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53700" y="590550"/>
          <a:ext cx="0" cy="9334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4972" name="Picture 21">
          <a:extLst>
            <a:ext uri="{FF2B5EF4-FFF2-40B4-BE49-F238E27FC236}">
              <a16:creationId xmlns:a16="http://schemas.microsoft.com/office/drawing/2014/main" id="{00000000-0008-0000-01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53700" y="590550"/>
          <a:ext cx="0" cy="9334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4973" name="Picture 21">
          <a:extLst>
            <a:ext uri="{FF2B5EF4-FFF2-40B4-BE49-F238E27FC236}">
              <a16:creationId xmlns:a16="http://schemas.microsoft.com/office/drawing/2014/main" id="{00000000-0008-0000-01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53700" y="590550"/>
          <a:ext cx="0" cy="9334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1</xdr:row>
      <xdr:rowOff>295275</xdr:rowOff>
    </xdr:from>
    <xdr:to>
      <xdr:col>9</xdr:col>
      <xdr:colOff>0</xdr:colOff>
      <xdr:row>3</xdr:row>
      <xdr:rowOff>0</xdr:rowOff>
    </xdr:to>
    <xdr:pic>
      <xdr:nvPicPr>
        <xdr:cNvPr id="4978" name="Picture 21">
          <a:extLst>
            <a:ext uri="{FF2B5EF4-FFF2-40B4-BE49-F238E27FC236}">
              <a16:creationId xmlns:a16="http://schemas.microsoft.com/office/drawing/2014/main" id="{00000000-0008-0000-01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53700" y="590550"/>
          <a:ext cx="0" cy="9334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4</xdr:col>
      <xdr:colOff>1381124</xdr:colOff>
      <xdr:row>31</xdr:row>
      <xdr:rowOff>0</xdr:rowOff>
    </xdr:from>
    <xdr:to>
      <xdr:col>5</xdr:col>
      <xdr:colOff>1317624</xdr:colOff>
      <xdr:row>38</xdr:row>
      <xdr:rowOff>63500</xdr:rowOff>
    </xdr:to>
    <xdr:sp macro="" textlink="">
      <xdr:nvSpPr>
        <xdr:cNvPr id="1025" name="AutoShape 1" descr="RÃ©sultat de recherche d'images pour &quot;crepe dessin&quot;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6762749" y="9528175"/>
          <a:ext cx="1317625" cy="1317625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79374</xdr:colOff>
      <xdr:row>28</xdr:row>
      <xdr:rowOff>238125</xdr:rowOff>
    </xdr:from>
    <xdr:to>
      <xdr:col>8</xdr:col>
      <xdr:colOff>349249</xdr:colOff>
      <xdr:row>30</xdr:row>
      <xdr:rowOff>71355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47449" y="8305800"/>
          <a:ext cx="269875" cy="2904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1064558</xdr:colOff>
      <xdr:row>31</xdr:row>
      <xdr:rowOff>747276</xdr:rowOff>
    </xdr:from>
    <xdr:to>
      <xdr:col>7</xdr:col>
      <xdr:colOff>1288676</xdr:colOff>
      <xdr:row>32</xdr:row>
      <xdr:rowOff>146102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C06F4DA-27D2-A8F4-CD2C-E0C500E0C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3492" y="10678489"/>
          <a:ext cx="224118" cy="393349"/>
        </a:xfrm>
        <a:prstGeom prst="rect">
          <a:avLst/>
        </a:prstGeom>
      </xdr:spPr>
    </xdr:pic>
    <xdr:clientData/>
  </xdr:twoCellAnchor>
  <xdr:twoCellAnchor editAs="oneCell">
    <xdr:from>
      <xdr:col>6</xdr:col>
      <xdr:colOff>938492</xdr:colOff>
      <xdr:row>0</xdr:row>
      <xdr:rowOff>56030</xdr:rowOff>
    </xdr:from>
    <xdr:to>
      <xdr:col>8</xdr:col>
      <xdr:colOff>1870126</xdr:colOff>
      <xdr:row>2</xdr:row>
      <xdr:rowOff>716936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81A8FC5-56E4-CB6F-A7E2-513D955E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61176" y="56030"/>
          <a:ext cx="4251376" cy="1865538"/>
        </a:xfrm>
        <a:prstGeom prst="rect">
          <a:avLst/>
        </a:prstGeom>
      </xdr:spPr>
    </xdr:pic>
    <xdr:clientData/>
  </xdr:twoCellAnchor>
  <xdr:twoCellAnchor editAs="oneCell">
    <xdr:from>
      <xdr:col>1</xdr:col>
      <xdr:colOff>490258</xdr:colOff>
      <xdr:row>0</xdr:row>
      <xdr:rowOff>28015</xdr:rowOff>
    </xdr:from>
    <xdr:to>
      <xdr:col>2</xdr:col>
      <xdr:colOff>1512794</xdr:colOff>
      <xdr:row>3</xdr:row>
      <xdr:rowOff>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48C168-F882-427B-929D-FE1264625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1414743" y="28015"/>
          <a:ext cx="2409264" cy="190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2" name="Picture 2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9" name="Picture 2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10" name="Picture 2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25350" y="1600200"/>
          <a:ext cx="0" cy="1143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0</xdr:col>
      <xdr:colOff>571501</xdr:colOff>
      <xdr:row>0</xdr:row>
      <xdr:rowOff>72113</xdr:rowOff>
    </xdr:from>
    <xdr:to>
      <xdr:col>3</xdr:col>
      <xdr:colOff>127000</xdr:colOff>
      <xdr:row>2</xdr:row>
      <xdr:rowOff>40966</xdr:rowOff>
    </xdr:to>
    <xdr:pic>
      <xdr:nvPicPr>
        <xdr:cNvPr id="12" name="Graphique 11">
          <a:extLst>
            <a:ext uri="{FF2B5EF4-FFF2-40B4-BE49-F238E27FC236}">
              <a16:creationId xmlns:a16="http://schemas.microsoft.com/office/drawing/2014/main" id="{28EBD3E1-6CE6-A9C8-AD5A-FC94EFB5F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571501" y="72113"/>
          <a:ext cx="3555999" cy="2000853"/>
        </a:xfrm>
        <a:prstGeom prst="rect">
          <a:avLst/>
        </a:prstGeom>
      </xdr:spPr>
    </xdr:pic>
    <xdr:clientData/>
  </xdr:twoCellAnchor>
  <xdr:twoCellAnchor editAs="oneCell">
    <xdr:from>
      <xdr:col>6</xdr:col>
      <xdr:colOff>1372375</xdr:colOff>
      <xdr:row>0</xdr:row>
      <xdr:rowOff>0</xdr:rowOff>
    </xdr:from>
    <xdr:to>
      <xdr:col>9</xdr:col>
      <xdr:colOff>54750</xdr:colOff>
      <xdr:row>1</xdr:row>
      <xdr:rowOff>682625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05DE0DC-660C-640F-C86F-EA198C6BB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9516250" y="0"/>
          <a:ext cx="2857500" cy="1984375"/>
        </a:xfrm>
        <a:prstGeom prst="rect">
          <a:avLst/>
        </a:prstGeom>
      </xdr:spPr>
    </xdr:pic>
    <xdr:clientData/>
  </xdr:twoCellAnchor>
  <xdr:oneCellAnchor>
    <xdr:from>
      <xdr:col>13</xdr:col>
      <xdr:colOff>308750</xdr:colOff>
      <xdr:row>11</xdr:row>
      <xdr:rowOff>261125</xdr:rowOff>
    </xdr:from>
    <xdr:ext cx="2857500" cy="233205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C4B83D1-D848-1781-305B-7443908F5FA1}"/>
            </a:ext>
          </a:extLst>
        </xdr:cNvPr>
        <xdr:cNvSpPr txBox="1"/>
      </xdr:nvSpPr>
      <xdr:spPr>
        <a:xfrm>
          <a:off x="17580750" y="5579250"/>
          <a:ext cx="28575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 sz="9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="60" zoomScaleNormal="60" workbookViewId="0">
      <selection activeCell="O10" sqref="O10"/>
    </sheetView>
  </sheetViews>
  <sheetFormatPr baseColWidth="10" defaultColWidth="18.5703125" defaultRowHeight="15" x14ac:dyDescent="0.2"/>
  <cols>
    <col min="1" max="1" width="18.5703125" style="1"/>
    <col min="2" max="2" width="20.7109375" style="1" customWidth="1"/>
    <col min="3" max="3" width="28.85546875" style="1" customWidth="1"/>
    <col min="4" max="4" width="20.7109375" style="1" customWidth="1"/>
    <col min="5" max="5" width="33" style="1" customWidth="1"/>
    <col min="6" max="6" width="20.7109375" style="1" customWidth="1"/>
    <col min="7" max="7" width="28.5703125" style="1" customWidth="1"/>
    <col min="8" max="8" width="20.7109375" style="1" customWidth="1"/>
    <col min="9" max="9" width="31.28515625" style="1" customWidth="1"/>
    <col min="10" max="10" width="7.5703125" style="1" customWidth="1"/>
    <col min="11" max="11" width="1" style="1" customWidth="1"/>
    <col min="12" max="12" width="21.5703125" style="1" bestFit="1" customWidth="1"/>
    <col min="13" max="16384" width="18.5703125" style="1"/>
  </cols>
  <sheetData>
    <row r="1" spans="1:11" ht="56.25" customHeight="1" thickBot="1" x14ac:dyDescent="0.25">
      <c r="A1" s="210"/>
      <c r="B1" s="210"/>
      <c r="C1" s="197" t="s">
        <v>74</v>
      </c>
      <c r="D1" s="198"/>
      <c r="E1" s="198"/>
      <c r="F1" s="198"/>
      <c r="G1" s="198"/>
      <c r="H1" s="199"/>
    </row>
    <row r="2" spans="1:11" ht="44.25" customHeight="1" thickBot="1" x14ac:dyDescent="0.25">
      <c r="B2" s="203" t="s">
        <v>63</v>
      </c>
      <c r="C2" s="204"/>
      <c r="D2" s="205" t="s">
        <v>53</v>
      </c>
      <c r="E2" s="206"/>
      <c r="F2" s="207" t="s">
        <v>54</v>
      </c>
      <c r="G2" s="208"/>
      <c r="H2" s="209" t="s">
        <v>54</v>
      </c>
      <c r="I2" s="208"/>
    </row>
    <row r="3" spans="1:11" ht="29.25" customHeight="1" thickBot="1" x14ac:dyDescent="0.25">
      <c r="B3" s="200" t="s">
        <v>49</v>
      </c>
      <c r="C3" s="201"/>
      <c r="D3" s="200" t="s">
        <v>50</v>
      </c>
      <c r="E3" s="201"/>
      <c r="F3" s="200" t="s">
        <v>51</v>
      </c>
      <c r="G3" s="201"/>
      <c r="H3" s="200" t="s">
        <v>52</v>
      </c>
      <c r="I3" s="201"/>
      <c r="J3" s="4"/>
    </row>
    <row r="4" spans="1:11" s="2" customFormat="1" ht="29.25" customHeight="1" x14ac:dyDescent="0.2">
      <c r="A4" s="28" t="s">
        <v>0</v>
      </c>
      <c r="B4" s="214" t="s">
        <v>97</v>
      </c>
      <c r="C4" s="214"/>
      <c r="D4" s="215" t="s">
        <v>45</v>
      </c>
      <c r="E4" s="215"/>
      <c r="F4" s="187" t="s">
        <v>122</v>
      </c>
      <c r="G4" s="187"/>
      <c r="H4" s="216" t="s">
        <v>133</v>
      </c>
      <c r="I4" s="51"/>
      <c r="J4" s="158"/>
      <c r="K4" s="158"/>
    </row>
    <row r="5" spans="1:11" ht="30.75" customHeight="1" x14ac:dyDescent="0.2">
      <c r="A5" s="29"/>
      <c r="B5" s="190" t="s">
        <v>98</v>
      </c>
      <c r="C5" s="190"/>
      <c r="D5" s="52" t="s">
        <v>110</v>
      </c>
      <c r="E5" s="52"/>
      <c r="F5" s="191" t="s">
        <v>77</v>
      </c>
      <c r="G5" s="191"/>
      <c r="H5" s="202" t="s">
        <v>60</v>
      </c>
      <c r="I5" s="37"/>
      <c r="J5" s="158"/>
      <c r="K5" s="158"/>
    </row>
    <row r="6" spans="1:11" ht="27.75" customHeight="1" x14ac:dyDescent="0.2">
      <c r="A6" s="29"/>
      <c r="B6" s="190" t="s">
        <v>99</v>
      </c>
      <c r="C6" s="190"/>
      <c r="D6" s="33" t="s">
        <v>48</v>
      </c>
      <c r="E6" s="33"/>
      <c r="F6" s="191" t="s">
        <v>57</v>
      </c>
      <c r="G6" s="191"/>
      <c r="H6" s="202" t="s">
        <v>134</v>
      </c>
      <c r="I6" s="37"/>
      <c r="J6" s="158"/>
      <c r="K6" s="158"/>
    </row>
    <row r="7" spans="1:11" ht="36.75" customHeight="1" thickBot="1" x14ac:dyDescent="0.25">
      <c r="A7" s="30"/>
      <c r="B7" s="211" t="s">
        <v>67</v>
      </c>
      <c r="C7" s="211"/>
      <c r="D7" s="40" t="s">
        <v>111</v>
      </c>
      <c r="E7" s="40"/>
      <c r="F7" s="194" t="s">
        <v>67</v>
      </c>
      <c r="G7" s="194"/>
      <c r="H7" s="212" t="s">
        <v>68</v>
      </c>
      <c r="I7" s="44"/>
      <c r="J7" s="158"/>
      <c r="K7" s="158"/>
    </row>
    <row r="8" spans="1:11" ht="5.25" customHeight="1" thickBot="1" x14ac:dyDescent="0.25">
      <c r="A8" s="5"/>
      <c r="B8" s="217"/>
      <c r="C8" s="157"/>
      <c r="D8" s="158"/>
      <c r="E8" s="158"/>
      <c r="F8" s="158"/>
      <c r="G8" s="158"/>
      <c r="H8" s="158"/>
      <c r="I8" s="213"/>
      <c r="J8" s="157"/>
      <c r="K8" s="157"/>
    </row>
    <row r="9" spans="1:11" s="2" customFormat="1" ht="39" customHeight="1" x14ac:dyDescent="0.2">
      <c r="A9" s="28" t="s">
        <v>1</v>
      </c>
      <c r="B9" s="45" t="s">
        <v>100</v>
      </c>
      <c r="C9" s="46"/>
      <c r="D9" s="78" t="s">
        <v>112</v>
      </c>
      <c r="E9" s="78"/>
      <c r="F9" s="187" t="s">
        <v>45</v>
      </c>
      <c r="G9" s="187"/>
      <c r="H9" s="188" t="s">
        <v>61</v>
      </c>
      <c r="I9" s="189"/>
      <c r="J9" s="158"/>
      <c r="K9" s="158"/>
    </row>
    <row r="10" spans="1:11" ht="21.75" customHeight="1" x14ac:dyDescent="0.2">
      <c r="A10" s="29"/>
      <c r="B10" s="190" t="s">
        <v>101</v>
      </c>
      <c r="C10" s="190"/>
      <c r="D10" s="33" t="s">
        <v>113</v>
      </c>
      <c r="E10" s="32"/>
      <c r="F10" s="191" t="s">
        <v>78</v>
      </c>
      <c r="G10" s="191"/>
      <c r="H10" s="192" t="s">
        <v>135</v>
      </c>
      <c r="I10" s="193"/>
      <c r="J10" s="158"/>
      <c r="K10" s="158"/>
    </row>
    <row r="11" spans="1:11" ht="21.75" customHeight="1" x14ac:dyDescent="0.2">
      <c r="A11" s="29"/>
      <c r="B11" s="31" t="s">
        <v>102</v>
      </c>
      <c r="C11" s="32"/>
      <c r="D11" s="33" t="s">
        <v>114</v>
      </c>
      <c r="E11" s="32"/>
      <c r="F11" s="68" t="s">
        <v>123</v>
      </c>
      <c r="G11" s="69"/>
      <c r="H11" s="192" t="s">
        <v>136</v>
      </c>
      <c r="I11" s="193"/>
      <c r="J11" s="158"/>
      <c r="K11" s="158"/>
    </row>
    <row r="12" spans="1:11" ht="35.25" customHeight="1" thickBot="1" x14ac:dyDescent="0.25">
      <c r="A12" s="30"/>
      <c r="B12" s="38" t="s">
        <v>23</v>
      </c>
      <c r="C12" s="39"/>
      <c r="D12" s="88" t="s">
        <v>68</v>
      </c>
      <c r="E12" s="88"/>
      <c r="F12" s="194" t="s">
        <v>70</v>
      </c>
      <c r="G12" s="194"/>
      <c r="H12" s="195" t="s">
        <v>23</v>
      </c>
      <c r="I12" s="196"/>
      <c r="J12" s="158"/>
      <c r="K12" s="158"/>
    </row>
    <row r="13" spans="1:11" ht="5.25" customHeight="1" thickBot="1" x14ac:dyDescent="0.25">
      <c r="A13" s="5"/>
      <c r="B13" s="185"/>
      <c r="C13" s="186"/>
      <c r="D13" s="158"/>
      <c r="E13" s="158"/>
      <c r="F13" s="158"/>
      <c r="G13" s="158"/>
      <c r="H13" s="158"/>
      <c r="I13" s="213"/>
      <c r="J13" s="157"/>
      <c r="K13" s="157"/>
    </row>
    <row r="14" spans="1:11" ht="31.5" customHeight="1" x14ac:dyDescent="0.2">
      <c r="A14" s="28" t="s">
        <v>2</v>
      </c>
      <c r="B14" s="45" t="s">
        <v>103</v>
      </c>
      <c r="C14" s="77"/>
      <c r="D14" s="78" t="s">
        <v>115</v>
      </c>
      <c r="E14" s="79"/>
      <c r="F14" s="80" t="s">
        <v>124</v>
      </c>
      <c r="G14" s="81"/>
      <c r="H14" s="82" t="s">
        <v>71</v>
      </c>
      <c r="I14" s="51"/>
      <c r="J14" s="158"/>
      <c r="K14" s="158"/>
    </row>
    <row r="15" spans="1:11" ht="29.25" customHeight="1" x14ac:dyDescent="0.2">
      <c r="A15" s="29"/>
      <c r="B15" s="31" t="s">
        <v>104</v>
      </c>
      <c r="C15" s="83"/>
      <c r="D15" s="84" t="s">
        <v>69</v>
      </c>
      <c r="E15" s="83"/>
      <c r="F15" s="85" t="s">
        <v>125</v>
      </c>
      <c r="G15" s="86"/>
      <c r="H15" s="76" t="s">
        <v>75</v>
      </c>
      <c r="I15" s="37"/>
      <c r="J15" s="158"/>
      <c r="K15" s="158"/>
    </row>
    <row r="16" spans="1:11" ht="34.5" customHeight="1" x14ac:dyDescent="0.2">
      <c r="A16" s="29"/>
      <c r="B16" s="31" t="s">
        <v>105</v>
      </c>
      <c r="C16" s="83"/>
      <c r="D16" s="84" t="s">
        <v>116</v>
      </c>
      <c r="E16" s="83"/>
      <c r="F16" s="85" t="s">
        <v>126</v>
      </c>
      <c r="G16" s="86"/>
      <c r="H16" s="76" t="s">
        <v>137</v>
      </c>
      <c r="I16" s="37"/>
      <c r="J16" s="158"/>
      <c r="K16" s="158"/>
    </row>
    <row r="17" spans="1:14" ht="42.75" customHeight="1" thickBot="1" x14ac:dyDescent="0.25">
      <c r="A17" s="30"/>
      <c r="B17" s="38" t="s">
        <v>106</v>
      </c>
      <c r="C17" s="87"/>
      <c r="D17" s="88" t="s">
        <v>23</v>
      </c>
      <c r="E17" s="87"/>
      <c r="F17" s="89" t="s">
        <v>128</v>
      </c>
      <c r="G17" s="90"/>
      <c r="H17" s="91" t="s">
        <v>127</v>
      </c>
      <c r="I17" s="44"/>
      <c r="J17" s="157"/>
      <c r="K17" s="157"/>
    </row>
    <row r="18" spans="1:14" ht="4.5" customHeight="1" thickBot="1" x14ac:dyDescent="0.25">
      <c r="A18" s="5"/>
      <c r="B18" s="72"/>
      <c r="C18" s="73"/>
      <c r="D18" s="74"/>
      <c r="E18" s="74"/>
      <c r="F18" s="74"/>
      <c r="G18" s="74"/>
      <c r="H18" s="74"/>
      <c r="I18" s="75"/>
      <c r="J18" s="164"/>
      <c r="K18" s="157"/>
    </row>
    <row r="19" spans="1:14" ht="34.5" customHeight="1" x14ac:dyDescent="0.2">
      <c r="A19" s="102" t="s">
        <v>28</v>
      </c>
      <c r="B19" s="165" t="s">
        <v>107</v>
      </c>
      <c r="C19" s="166"/>
      <c r="D19" s="106" t="s">
        <v>117</v>
      </c>
      <c r="E19" s="79"/>
      <c r="F19" s="167" t="s">
        <v>58</v>
      </c>
      <c r="G19" s="168"/>
      <c r="H19" s="82" t="s">
        <v>138</v>
      </c>
      <c r="I19" s="51"/>
      <c r="J19" s="169"/>
      <c r="K19" s="169"/>
    </row>
    <row r="20" spans="1:14" ht="38.25" customHeight="1" x14ac:dyDescent="0.2">
      <c r="A20" s="103"/>
      <c r="B20" s="170" t="s">
        <v>55</v>
      </c>
      <c r="C20" s="171"/>
      <c r="D20" s="172" t="s">
        <v>76</v>
      </c>
      <c r="E20" s="173"/>
      <c r="F20" s="174" t="s">
        <v>59</v>
      </c>
      <c r="G20" s="175"/>
      <c r="H20" s="76" t="s">
        <v>139</v>
      </c>
      <c r="I20" s="37"/>
      <c r="J20" s="158"/>
      <c r="K20" s="158"/>
      <c r="M20" s="155"/>
      <c r="N20" s="155"/>
    </row>
    <row r="21" spans="1:14" ht="29.25" customHeight="1" x14ac:dyDescent="0.2">
      <c r="A21" s="103"/>
      <c r="B21" s="170" t="s">
        <v>56</v>
      </c>
      <c r="C21" s="171"/>
      <c r="D21" s="176" t="s">
        <v>118</v>
      </c>
      <c r="E21" s="177"/>
      <c r="F21" s="174" t="s">
        <v>129</v>
      </c>
      <c r="G21" s="175"/>
      <c r="H21" s="76" t="s">
        <v>140</v>
      </c>
      <c r="I21" s="37"/>
      <c r="J21" s="178"/>
      <c r="K21" s="178"/>
      <c r="M21" s="156"/>
      <c r="N21" s="156"/>
    </row>
    <row r="22" spans="1:14" ht="40.5" customHeight="1" thickBot="1" x14ac:dyDescent="0.25">
      <c r="A22" s="104"/>
      <c r="B22" s="179" t="s">
        <v>23</v>
      </c>
      <c r="C22" s="180"/>
      <c r="D22" s="181" t="s">
        <v>67</v>
      </c>
      <c r="E22" s="182"/>
      <c r="F22" s="183" t="s">
        <v>111</v>
      </c>
      <c r="G22" s="184"/>
      <c r="H22" s="91" t="s">
        <v>62</v>
      </c>
      <c r="I22" s="44"/>
      <c r="J22" s="158"/>
      <c r="K22" s="158"/>
    </row>
    <row r="23" spans="1:14" ht="5.25" customHeight="1" thickBot="1" x14ac:dyDescent="0.25">
      <c r="A23" s="5"/>
      <c r="B23" s="217"/>
      <c r="C23" s="157"/>
      <c r="D23" s="158"/>
      <c r="E23" s="158"/>
      <c r="F23" s="158"/>
      <c r="G23" s="158"/>
      <c r="H23" s="158"/>
      <c r="I23" s="213"/>
      <c r="J23" s="157"/>
      <c r="K23" s="157"/>
    </row>
    <row r="24" spans="1:14" ht="25.5" customHeight="1" x14ac:dyDescent="0.2">
      <c r="A24" s="141" t="s">
        <v>4</v>
      </c>
      <c r="B24" s="144" t="s">
        <v>72</v>
      </c>
      <c r="C24" s="144"/>
      <c r="D24" s="146" t="s">
        <v>119</v>
      </c>
      <c r="E24" s="145"/>
      <c r="F24" s="94" t="s">
        <v>130</v>
      </c>
      <c r="G24" s="95"/>
      <c r="H24" s="161" t="s">
        <v>64</v>
      </c>
      <c r="I24" s="162"/>
      <c r="J24" s="158"/>
      <c r="K24" s="158"/>
    </row>
    <row r="25" spans="1:14" ht="31.5" customHeight="1" x14ac:dyDescent="0.2">
      <c r="A25" s="142"/>
      <c r="B25" s="163" t="s">
        <v>108</v>
      </c>
      <c r="C25" s="98"/>
      <c r="D25" s="100" t="s">
        <v>120</v>
      </c>
      <c r="E25" s="101"/>
      <c r="F25" s="153" t="s">
        <v>131</v>
      </c>
      <c r="G25" s="154"/>
      <c r="H25" s="232" t="s">
        <v>141</v>
      </c>
      <c r="I25" s="233"/>
      <c r="J25" s="158"/>
      <c r="K25" s="158"/>
    </row>
    <row r="26" spans="1:14" ht="21.75" customHeight="1" x14ac:dyDescent="0.2">
      <c r="A26" s="142"/>
      <c r="B26" s="147" t="s">
        <v>109</v>
      </c>
      <c r="C26" s="147"/>
      <c r="D26" s="130" t="s">
        <v>121</v>
      </c>
      <c r="E26" s="131"/>
      <c r="F26" s="132" t="s">
        <v>132</v>
      </c>
      <c r="G26" s="133"/>
      <c r="H26" s="159" t="s">
        <v>48</v>
      </c>
      <c r="I26" s="93"/>
      <c r="J26" s="158"/>
      <c r="K26" s="158"/>
    </row>
    <row r="27" spans="1:14" ht="47.25" customHeight="1" thickBot="1" x14ac:dyDescent="0.25">
      <c r="A27" s="143"/>
      <c r="B27" s="235" t="s">
        <v>127</v>
      </c>
      <c r="C27" s="235"/>
      <c r="D27" s="136" t="s">
        <v>23</v>
      </c>
      <c r="E27" s="135"/>
      <c r="F27" s="137" t="s">
        <v>23</v>
      </c>
      <c r="G27" s="138"/>
      <c r="H27" s="236" t="s">
        <v>23</v>
      </c>
      <c r="I27" s="237"/>
      <c r="J27" s="158"/>
      <c r="K27" s="158"/>
    </row>
    <row r="28" spans="1:14" ht="8.25" hidden="1" customHeight="1" x14ac:dyDescent="0.2">
      <c r="B28" s="24"/>
      <c r="C28" s="160"/>
      <c r="D28" s="24"/>
      <c r="E28" s="24"/>
      <c r="F28" s="24"/>
      <c r="G28" s="24"/>
      <c r="H28" s="24"/>
      <c r="I28" s="24"/>
    </row>
    <row r="29" spans="1:14" ht="19.5" x14ac:dyDescent="0.3">
      <c r="A29" s="234" t="s">
        <v>25</v>
      </c>
      <c r="B29" s="234"/>
      <c r="C29" s="234"/>
      <c r="D29" s="234"/>
      <c r="E29" s="234"/>
      <c r="F29" s="234"/>
      <c r="G29" s="234"/>
      <c r="H29" s="234"/>
      <c r="I29" s="234"/>
    </row>
    <row r="30" spans="1:14" ht="20.25" thickBot="1" x14ac:dyDescent="0.35">
      <c r="A30" s="19"/>
      <c r="B30" s="19"/>
      <c r="C30" s="19"/>
      <c r="D30" s="19"/>
      <c r="E30" s="19"/>
      <c r="F30" s="20" t="s">
        <v>40</v>
      </c>
      <c r="G30" s="19"/>
      <c r="H30" s="21" t="s">
        <v>41</v>
      </c>
      <c r="I30" s="15"/>
    </row>
    <row r="31" spans="1:14" ht="16.5" customHeight="1" thickBot="1" x14ac:dyDescent="0.25">
      <c r="A31" s="218" t="s">
        <v>29</v>
      </c>
      <c r="B31" s="219"/>
      <c r="C31" s="219"/>
      <c r="D31" s="220"/>
      <c r="F31" s="14"/>
      <c r="G31" s="14"/>
      <c r="I31" s="15"/>
    </row>
    <row r="32" spans="1:14" ht="14.25" customHeight="1" x14ac:dyDescent="0.2">
      <c r="A32" s="221" t="s">
        <v>94</v>
      </c>
      <c r="B32" s="222"/>
      <c r="C32" s="222"/>
      <c r="D32" s="223"/>
      <c r="E32" s="227" t="s">
        <v>93</v>
      </c>
      <c r="F32" s="227"/>
      <c r="G32" s="227"/>
      <c r="H32" s="228"/>
      <c r="I32" s="17"/>
      <c r="J32" s="17"/>
      <c r="K32" s="17"/>
    </row>
    <row r="33" spans="1:10" ht="24" customHeight="1" thickBot="1" x14ac:dyDescent="0.25">
      <c r="A33" s="224" t="s">
        <v>30</v>
      </c>
      <c r="B33" s="225"/>
      <c r="C33" s="225"/>
      <c r="D33" s="226"/>
      <c r="E33" s="229"/>
      <c r="F33" s="229"/>
      <c r="G33" s="229"/>
      <c r="H33" s="230"/>
      <c r="I33" s="13"/>
      <c r="J33" s="13"/>
    </row>
    <row r="34" spans="1:10" ht="15" customHeight="1" x14ac:dyDescent="0.2">
      <c r="A34" s="24" t="s">
        <v>44</v>
      </c>
      <c r="B34" s="231"/>
      <c r="C34" s="231"/>
      <c r="D34" s="231"/>
      <c r="E34" s="231"/>
      <c r="F34" s="231"/>
      <c r="G34" s="231"/>
      <c r="H34" s="231"/>
      <c r="I34" s="231"/>
      <c r="J34" s="3"/>
    </row>
    <row r="35" spans="1:10" ht="15.75" customHeight="1" x14ac:dyDescent="0.2">
      <c r="B35" s="3"/>
      <c r="C35" s="3"/>
      <c r="D35" s="3"/>
      <c r="E35" s="3"/>
      <c r="F35" s="3"/>
      <c r="G35" s="3"/>
      <c r="H35" s="3"/>
      <c r="I35" s="3"/>
      <c r="J35" s="3"/>
    </row>
    <row r="37" spans="1:10" x14ac:dyDescent="0.2"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B38" s="3"/>
      <c r="C38" s="3"/>
      <c r="D38" s="3"/>
      <c r="E38" s="3"/>
      <c r="F38" s="3"/>
      <c r="G38" s="3"/>
      <c r="H38" s="3"/>
      <c r="I38" s="3"/>
      <c r="J38" s="3"/>
    </row>
  </sheetData>
  <sheetProtection selectLockedCells="1" selectUnlockedCells="1"/>
  <mergeCells count="147">
    <mergeCell ref="A31:D31"/>
    <mergeCell ref="A32:D32"/>
    <mergeCell ref="A33:D33"/>
    <mergeCell ref="E32:H33"/>
    <mergeCell ref="A34:I34"/>
    <mergeCell ref="H18:I18"/>
    <mergeCell ref="F18:G18"/>
    <mergeCell ref="D18:E18"/>
    <mergeCell ref="B18:C18"/>
    <mergeCell ref="B23:C23"/>
    <mergeCell ref="D23:E23"/>
    <mergeCell ref="F23:G23"/>
    <mergeCell ref="H23:I23"/>
    <mergeCell ref="D25:E25"/>
    <mergeCell ref="F25:G25"/>
    <mergeCell ref="H25:I25"/>
    <mergeCell ref="A29:I29"/>
    <mergeCell ref="B27:C27"/>
    <mergeCell ref="D27:E27"/>
    <mergeCell ref="F27:G27"/>
    <mergeCell ref="H27:I27"/>
    <mergeCell ref="F13:G13"/>
    <mergeCell ref="H13:I13"/>
    <mergeCell ref="A4:A7"/>
    <mergeCell ref="B4:C4"/>
    <mergeCell ref="D4:E4"/>
    <mergeCell ref="F4:G4"/>
    <mergeCell ref="H4:I4"/>
    <mergeCell ref="B8:C8"/>
    <mergeCell ref="D8:E8"/>
    <mergeCell ref="F8:G8"/>
    <mergeCell ref="H8:I8"/>
    <mergeCell ref="J4:K4"/>
    <mergeCell ref="B5:C5"/>
    <mergeCell ref="D5:E5"/>
    <mergeCell ref="F5:G5"/>
    <mergeCell ref="H5:I5"/>
    <mergeCell ref="J5:K5"/>
    <mergeCell ref="J6:K6"/>
    <mergeCell ref="B7:C7"/>
    <mergeCell ref="D7:E7"/>
    <mergeCell ref="F7:G7"/>
    <mergeCell ref="H7:I7"/>
    <mergeCell ref="J7:K7"/>
    <mergeCell ref="C1:H1"/>
    <mergeCell ref="B3:C3"/>
    <mergeCell ref="D3:E3"/>
    <mergeCell ref="F3:G3"/>
    <mergeCell ref="H3:I3"/>
    <mergeCell ref="B6:C6"/>
    <mergeCell ref="D6:E6"/>
    <mergeCell ref="F6:G6"/>
    <mergeCell ref="H6:I6"/>
    <mergeCell ref="B2:C2"/>
    <mergeCell ref="D2:E2"/>
    <mergeCell ref="F2:G2"/>
    <mergeCell ref="H2:I2"/>
    <mergeCell ref="A1:B1"/>
    <mergeCell ref="J8:K8"/>
    <mergeCell ref="A9:A12"/>
    <mergeCell ref="B9:C9"/>
    <mergeCell ref="D9:E9"/>
    <mergeCell ref="F9:G9"/>
    <mergeCell ref="H9:I9"/>
    <mergeCell ref="J9:K9"/>
    <mergeCell ref="B10:C10"/>
    <mergeCell ref="F10:G10"/>
    <mergeCell ref="H10:I10"/>
    <mergeCell ref="J10:K10"/>
    <mergeCell ref="B11:C11"/>
    <mergeCell ref="F11:G11"/>
    <mergeCell ref="H11:I11"/>
    <mergeCell ref="J11:K11"/>
    <mergeCell ref="B12:C12"/>
    <mergeCell ref="D12:E12"/>
    <mergeCell ref="F12:G12"/>
    <mergeCell ref="H12:I12"/>
    <mergeCell ref="J12:K12"/>
    <mergeCell ref="D10:E10"/>
    <mergeCell ref="D11:E11"/>
    <mergeCell ref="J13:K13"/>
    <mergeCell ref="A14:A17"/>
    <mergeCell ref="B14:C14"/>
    <mergeCell ref="D14:E14"/>
    <mergeCell ref="F14:G14"/>
    <mergeCell ref="H14:I14"/>
    <mergeCell ref="J14:K14"/>
    <mergeCell ref="B15:C15"/>
    <mergeCell ref="D15:E15"/>
    <mergeCell ref="F15:G15"/>
    <mergeCell ref="J15:K15"/>
    <mergeCell ref="B16:C16"/>
    <mergeCell ref="D16:E16"/>
    <mergeCell ref="F16:G16"/>
    <mergeCell ref="J16:K16"/>
    <mergeCell ref="B17:C17"/>
    <mergeCell ref="D17:E17"/>
    <mergeCell ref="F17:G17"/>
    <mergeCell ref="H17:I17"/>
    <mergeCell ref="J17:K17"/>
    <mergeCell ref="H15:I15"/>
    <mergeCell ref="H16:I16"/>
    <mergeCell ref="B13:C13"/>
    <mergeCell ref="D13:E13"/>
    <mergeCell ref="J18:K18"/>
    <mergeCell ref="A19:A22"/>
    <mergeCell ref="B19:C19"/>
    <mergeCell ref="D19:E19"/>
    <mergeCell ref="F19:G19"/>
    <mergeCell ref="H19:I19"/>
    <mergeCell ref="J19:K19"/>
    <mergeCell ref="B20:C20"/>
    <mergeCell ref="D20:E20"/>
    <mergeCell ref="F20:G20"/>
    <mergeCell ref="J20:K20"/>
    <mergeCell ref="B21:C21"/>
    <mergeCell ref="D21:E21"/>
    <mergeCell ref="F21:G21"/>
    <mergeCell ref="J21:K21"/>
    <mergeCell ref="B22:C22"/>
    <mergeCell ref="D22:E22"/>
    <mergeCell ref="F22:G22"/>
    <mergeCell ref="H22:I22"/>
    <mergeCell ref="J22:K22"/>
    <mergeCell ref="H20:I20"/>
    <mergeCell ref="H21:I21"/>
    <mergeCell ref="J27:K27"/>
    <mergeCell ref="B28:C28"/>
    <mergeCell ref="D28:E28"/>
    <mergeCell ref="F28:G28"/>
    <mergeCell ref="H28:I28"/>
    <mergeCell ref="A24:A27"/>
    <mergeCell ref="B24:C24"/>
    <mergeCell ref="D24:E24"/>
    <mergeCell ref="F24:G24"/>
    <mergeCell ref="H24:I24"/>
    <mergeCell ref="J24:K24"/>
    <mergeCell ref="B25:C25"/>
    <mergeCell ref="M20:N20"/>
    <mergeCell ref="M21:N21"/>
    <mergeCell ref="J23:K23"/>
    <mergeCell ref="J25:K25"/>
    <mergeCell ref="B26:C26"/>
    <mergeCell ref="D26:E26"/>
    <mergeCell ref="F26:G26"/>
    <mergeCell ref="H26:I26"/>
    <mergeCell ref="J26:K26"/>
  </mergeCells>
  <pageMargins left="0" right="0.19685039370078741" top="0" bottom="0" header="0.51181102362204722" footer="0"/>
  <pageSetup paperSize="9" scale="65" firstPageNumber="0" orientation="landscape" horizontalDpi="300" verticalDpi="300" r:id="rId1"/>
  <headerFooter alignWithMargins="0">
    <oddFooter xml:space="preserve">&amp;R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5"/>
  <sheetViews>
    <sheetView topLeftCell="A2" zoomScale="60" zoomScaleNormal="60" workbookViewId="0">
      <selection activeCell="A32" sqref="A32:D32"/>
    </sheetView>
  </sheetViews>
  <sheetFormatPr baseColWidth="10" defaultColWidth="18.5703125" defaultRowHeight="15" x14ac:dyDescent="0.2"/>
  <cols>
    <col min="1" max="1" width="18.5703125" style="1"/>
    <col min="2" max="8" width="20.7109375" style="1" customWidth="1"/>
    <col min="9" max="9" width="21.28515625" style="1" customWidth="1"/>
    <col min="10" max="16384" width="18.5703125" style="1"/>
  </cols>
  <sheetData>
    <row r="1" spans="1:11" ht="102.75" customHeight="1" thickBot="1" x14ac:dyDescent="0.25">
      <c r="B1" s="257" t="str">
        <f>scolaire!C1</f>
        <v>MENUS  D'OCTOBRE  2026
réalisés par la Ville de Camaret-sur-Aygues</v>
      </c>
      <c r="C1" s="258"/>
      <c r="D1" s="258"/>
      <c r="E1" s="258"/>
      <c r="F1" s="258"/>
      <c r="G1" s="258"/>
      <c r="H1" s="259"/>
    </row>
    <row r="2" spans="1:11" ht="57.75" customHeight="1" thickBot="1" x14ac:dyDescent="0.25">
      <c r="C2" s="254" t="s">
        <v>26</v>
      </c>
      <c r="D2" s="255"/>
      <c r="E2" s="255"/>
      <c r="F2" s="255"/>
      <c r="G2" s="256"/>
      <c r="H2" s="3"/>
    </row>
    <row r="3" spans="1:11" ht="55.5" customHeight="1" thickBot="1" x14ac:dyDescent="0.25">
      <c r="B3" s="200" t="str">
        <f>scolaire!B3</f>
        <v>05 au 09 Octobre</v>
      </c>
      <c r="C3" s="201"/>
      <c r="D3" s="200" t="str">
        <f>scolaire!D3</f>
        <v>12 au 16 Octobre</v>
      </c>
      <c r="E3" s="201"/>
      <c r="F3" s="200" t="str">
        <f>scolaire!F3</f>
        <v>19 au 23 Octobre</v>
      </c>
      <c r="G3" s="201"/>
      <c r="H3" s="200" t="str">
        <f>scolaire!H3</f>
        <v>26 au 30 Octobre</v>
      </c>
      <c r="I3" s="201"/>
      <c r="J3" s="4"/>
    </row>
    <row r="4" spans="1:11" s="2" customFormat="1" ht="21.75" customHeight="1" x14ac:dyDescent="0.2">
      <c r="A4" s="28" t="s">
        <v>0</v>
      </c>
      <c r="B4" s="214" t="s">
        <v>42</v>
      </c>
      <c r="C4" s="214"/>
      <c r="D4" s="47" t="s">
        <v>80</v>
      </c>
      <c r="E4" s="47"/>
      <c r="F4" s="187" t="s">
        <v>35</v>
      </c>
      <c r="G4" s="187"/>
      <c r="H4" s="216" t="s">
        <v>33</v>
      </c>
      <c r="I4" s="51"/>
      <c r="J4" s="158"/>
      <c r="K4" s="158"/>
    </row>
    <row r="5" spans="1:11" ht="34.5" customHeight="1" x14ac:dyDescent="0.2">
      <c r="A5" s="29"/>
      <c r="B5" s="190" t="s">
        <v>65</v>
      </c>
      <c r="C5" s="190"/>
      <c r="D5" s="33" t="s">
        <v>47</v>
      </c>
      <c r="E5" s="33"/>
      <c r="F5" s="191" t="s">
        <v>73</v>
      </c>
      <c r="G5" s="191"/>
      <c r="H5" s="202" t="s">
        <v>36</v>
      </c>
      <c r="I5" s="37"/>
      <c r="J5" s="158"/>
      <c r="K5" s="158"/>
    </row>
    <row r="6" spans="1:11" ht="21.75" customHeight="1" x14ac:dyDescent="0.2">
      <c r="A6" s="29"/>
      <c r="B6" s="190" t="s">
        <v>66</v>
      </c>
      <c r="C6" s="190"/>
      <c r="D6" s="33" t="s">
        <v>46</v>
      </c>
      <c r="E6" s="33"/>
      <c r="F6" s="191" t="s">
        <v>81</v>
      </c>
      <c r="G6" s="191"/>
      <c r="H6" s="202" t="s">
        <v>43</v>
      </c>
      <c r="I6" s="37"/>
      <c r="J6" s="158"/>
      <c r="K6" s="158"/>
    </row>
    <row r="7" spans="1:11" ht="21.75" customHeight="1" thickBot="1" x14ac:dyDescent="0.25">
      <c r="A7" s="30"/>
      <c r="B7" s="211" t="s">
        <v>23</v>
      </c>
      <c r="C7" s="211"/>
      <c r="D7" s="40" t="s">
        <v>34</v>
      </c>
      <c r="E7" s="40"/>
      <c r="F7" s="194" t="s">
        <v>32</v>
      </c>
      <c r="G7" s="194"/>
      <c r="H7" s="212" t="s">
        <v>23</v>
      </c>
      <c r="I7" s="44"/>
      <c r="J7" s="158"/>
      <c r="K7" s="158"/>
    </row>
    <row r="8" spans="1:11" ht="5.25" customHeight="1" thickBot="1" x14ac:dyDescent="0.25">
      <c r="A8" s="5"/>
      <c r="B8" s="217"/>
      <c r="C8" s="157"/>
      <c r="D8" s="158"/>
      <c r="E8" s="158"/>
      <c r="F8" s="158"/>
      <c r="G8" s="158"/>
      <c r="H8" s="158"/>
      <c r="I8" s="213"/>
      <c r="J8" s="157"/>
      <c r="K8" s="157"/>
    </row>
    <row r="9" spans="1:11" s="2" customFormat="1" ht="33" customHeight="1" x14ac:dyDescent="0.2">
      <c r="A9" s="28" t="s">
        <v>1</v>
      </c>
      <c r="B9" s="248" t="str">
        <f>scolaire!B4</f>
        <v>Tarte douceur d'automne 1/2/4</v>
      </c>
      <c r="C9" s="249"/>
      <c r="D9" s="250" t="str">
        <f>scolaire!D4</f>
        <v>Salade verte</v>
      </c>
      <c r="E9" s="250"/>
      <c r="F9" s="251" t="str">
        <f>scolaire!F4</f>
        <v>Coquillettes et féta au basilic 2/4</v>
      </c>
      <c r="G9" s="251"/>
      <c r="H9" s="216" t="str">
        <f>scolaire!H4</f>
        <v>Tortis au pesto rouge 4/</v>
      </c>
      <c r="I9" s="51"/>
      <c r="J9" s="158"/>
      <c r="K9" s="158"/>
    </row>
    <row r="10" spans="1:11" ht="41.25" customHeight="1" x14ac:dyDescent="0.2">
      <c r="A10" s="29"/>
      <c r="B10" s="252" t="str">
        <f>scolaire!B5</f>
        <v>Roti de porc* sauce chorizo 2/6</v>
      </c>
      <c r="C10" s="252"/>
      <c r="D10" s="52" t="str">
        <f>scolaire!D5</f>
        <v>Escalope de poulet* aux myrtilles 2</v>
      </c>
      <c r="E10" s="53"/>
      <c r="F10" s="253" t="str">
        <f>scolaire!F5</f>
        <v>Poulet* rôti</v>
      </c>
      <c r="G10" s="253"/>
      <c r="H10" s="202" t="str">
        <f>scolaire!H5</f>
        <v>Cotes de porc*</v>
      </c>
      <c r="I10" s="37"/>
      <c r="J10" s="158"/>
      <c r="K10" s="158"/>
    </row>
    <row r="11" spans="1:11" ht="21.75" customHeight="1" x14ac:dyDescent="0.2">
      <c r="A11" s="29"/>
      <c r="B11" s="246" t="str">
        <f>scolaire!B6</f>
        <v>Petits pois  6</v>
      </c>
      <c r="C11" s="247"/>
      <c r="D11" s="33" t="str">
        <f>scolaire!D6</f>
        <v>Riz</v>
      </c>
      <c r="E11" s="32"/>
      <c r="F11" s="34" t="str">
        <f>scolaire!F6</f>
        <v xml:space="preserve">Choux fleur </v>
      </c>
      <c r="G11" s="35"/>
      <c r="H11" s="202" t="str">
        <f>scolaire!H6</f>
        <v>Jeunes carottes 6</v>
      </c>
      <c r="I11" s="37"/>
      <c r="J11" s="158"/>
      <c r="K11" s="158"/>
    </row>
    <row r="12" spans="1:11" ht="21.75" customHeight="1" thickBot="1" x14ac:dyDescent="0.25">
      <c r="A12" s="30"/>
      <c r="B12" s="149" t="str">
        <f>scolaire!B7</f>
        <v>Yaourt</v>
      </c>
      <c r="C12" s="244"/>
      <c r="D12" s="88" t="str">
        <f>scolaire!D7</f>
        <v>Compote 6</v>
      </c>
      <c r="E12" s="88"/>
      <c r="F12" s="245" t="str">
        <f>scolaire!F7</f>
        <v>Yaourt</v>
      </c>
      <c r="G12" s="245"/>
      <c r="H12" s="212" t="str">
        <f>scolaire!H7</f>
        <v>Fromage blanc</v>
      </c>
      <c r="I12" s="44"/>
      <c r="J12" s="158"/>
      <c r="K12" s="158"/>
    </row>
    <row r="13" spans="1:11" ht="5.25" customHeight="1" thickBot="1" x14ac:dyDescent="0.25">
      <c r="A13" s="5"/>
      <c r="B13" s="217"/>
      <c r="C13" s="157"/>
      <c r="D13" s="158"/>
      <c r="E13" s="158"/>
      <c r="F13" s="158"/>
      <c r="G13" s="158"/>
      <c r="H13" s="158"/>
      <c r="I13" s="213"/>
      <c r="J13" s="157"/>
      <c r="K13" s="157"/>
    </row>
    <row r="14" spans="1:11" ht="36.75" customHeight="1" x14ac:dyDescent="0.2">
      <c r="A14" s="28" t="s">
        <v>2</v>
      </c>
      <c r="B14" s="45" t="str">
        <f>scolaire!B9</f>
        <v>Haricots verts et mimolette en salade 2/6</v>
      </c>
      <c r="C14" s="77"/>
      <c r="D14" s="78" t="str">
        <f>scolaire!D9</f>
        <v>Salade de riz exotique au thon 6/7/11</v>
      </c>
      <c r="E14" s="79"/>
      <c r="F14" s="80" t="str">
        <f>scolaire!F9</f>
        <v>Salade verte</v>
      </c>
      <c r="G14" s="81"/>
      <c r="H14" s="243" t="str">
        <f>scolaire!H9</f>
        <v>Lentilles vinaigrette</v>
      </c>
      <c r="I14" s="63"/>
      <c r="J14" s="158"/>
      <c r="K14" s="158"/>
    </row>
    <row r="15" spans="1:11" ht="34.5" customHeight="1" x14ac:dyDescent="0.2">
      <c r="A15" s="29"/>
      <c r="B15" s="31" t="str">
        <f>scolaire!B10</f>
        <v>Boul'bœuf*</v>
      </c>
      <c r="C15" s="83"/>
      <c r="D15" s="84" t="str">
        <f>scolaire!D10</f>
        <v>Quenelles natures aux champignons 2</v>
      </c>
      <c r="E15" s="83"/>
      <c r="F15" s="85" t="str">
        <f>scolaire!F10</f>
        <v>Haché de porc*</v>
      </c>
      <c r="G15" s="86"/>
      <c r="H15" s="241" t="str">
        <f>scolaire!H10</f>
        <v>Gnocchis 4</v>
      </c>
      <c r="I15" s="71"/>
      <c r="J15" s="158"/>
      <c r="K15" s="158"/>
    </row>
    <row r="16" spans="1:11" ht="21.75" customHeight="1" x14ac:dyDescent="0.2">
      <c r="A16" s="29"/>
      <c r="B16" s="31" t="str">
        <f>scolaire!B11</f>
        <v>Semoule 4</v>
      </c>
      <c r="C16" s="83"/>
      <c r="D16" s="84" t="str">
        <f>scolaire!D11</f>
        <v>Poelée de légumes 6</v>
      </c>
      <c r="E16" s="83"/>
      <c r="F16" s="85" t="str">
        <f>scolaire!F11</f>
        <v>Purée 2</v>
      </c>
      <c r="G16" s="86"/>
      <c r="H16" s="241" t="str">
        <f>scolaire!H11</f>
        <v>sauce Fromagère et rapé 2</v>
      </c>
      <c r="I16" s="71"/>
      <c r="J16" s="158"/>
      <c r="K16" s="158"/>
    </row>
    <row r="17" spans="1:11" ht="21.75" customHeight="1" thickBot="1" x14ac:dyDescent="0.25">
      <c r="A17" s="30"/>
      <c r="B17" s="38" t="str">
        <f>scolaire!B12</f>
        <v>Fruit</v>
      </c>
      <c r="C17" s="87"/>
      <c r="D17" s="88" t="str">
        <f>scolaire!D12</f>
        <v>Fromage blanc</v>
      </c>
      <c r="E17" s="87"/>
      <c r="F17" s="89" t="str">
        <f>scolaire!F12</f>
        <v>Fromage</v>
      </c>
      <c r="G17" s="90"/>
      <c r="H17" s="242" t="str">
        <f>scolaire!H12</f>
        <v>Fruit</v>
      </c>
      <c r="I17" s="67"/>
      <c r="J17" s="157"/>
      <c r="K17" s="157"/>
    </row>
    <row r="18" spans="1:11" ht="14.25" customHeight="1" thickBot="1" x14ac:dyDescent="0.25">
      <c r="A18" s="5"/>
      <c r="B18" s="217"/>
      <c r="C18" s="157"/>
      <c r="D18" s="158"/>
      <c r="E18" s="158"/>
      <c r="F18" s="158"/>
      <c r="G18" s="158"/>
      <c r="H18" s="158"/>
      <c r="I18" s="213"/>
      <c r="J18" s="157"/>
      <c r="K18" s="157"/>
    </row>
    <row r="19" spans="1:11" ht="33" customHeight="1" x14ac:dyDescent="0.2">
      <c r="A19" s="102" t="s">
        <v>3</v>
      </c>
      <c r="B19" s="50" t="str">
        <f>scolaire!B14</f>
        <v>Salade de pâtes 4</v>
      </c>
      <c r="C19" s="239"/>
      <c r="D19" s="106" t="str">
        <f>scolaire!D14</f>
        <v>Muffin au roblechon 1/2/4</v>
      </c>
      <c r="E19" s="79"/>
      <c r="F19" s="80" t="str">
        <f>scolaire!F14</f>
        <v>Pommes de terre au fromage frais 2</v>
      </c>
      <c r="G19" s="81"/>
      <c r="H19" s="82" t="str">
        <f>scolaire!H14</f>
        <v>Feuille de chêne vinaigrette</v>
      </c>
      <c r="I19" s="51"/>
      <c r="J19" s="169"/>
      <c r="K19" s="169"/>
    </row>
    <row r="20" spans="1:11" ht="39" customHeight="1" x14ac:dyDescent="0.2">
      <c r="A20" s="103"/>
      <c r="B20" s="36" t="str">
        <f>scolaire!B15</f>
        <v>Cordon bleu *</v>
      </c>
      <c r="C20" s="240"/>
      <c r="D20" s="172" t="str">
        <f>scolaire!D15</f>
        <v>Steack haché de veau*</v>
      </c>
      <c r="E20" s="173"/>
      <c r="F20" s="85" t="str">
        <f>scolaire!F15</f>
        <v>Veau* Marengo</v>
      </c>
      <c r="G20" s="86"/>
      <c r="H20" s="76" t="str">
        <f>scolaire!H15</f>
        <v>Fricassée de poulet*</v>
      </c>
      <c r="I20" s="37"/>
      <c r="J20" s="158"/>
      <c r="K20" s="158"/>
    </row>
    <row r="21" spans="1:11" ht="39" customHeight="1" x14ac:dyDescent="0.2">
      <c r="A21" s="103"/>
      <c r="B21" s="36" t="str">
        <f>scolaire!B16</f>
        <v xml:space="preserve">Jeunes carottes </v>
      </c>
      <c r="C21" s="240"/>
      <c r="D21" s="176" t="str">
        <f>scolaire!D16</f>
        <v>Petits pois 6</v>
      </c>
      <c r="E21" s="177"/>
      <c r="F21" s="85" t="str">
        <f>scolaire!F16</f>
        <v>Légumes anciens (panais butternut)6</v>
      </c>
      <c r="G21" s="86"/>
      <c r="H21" s="76" t="str">
        <f>scolaire!H16</f>
        <v>Gratin dauphinois 2</v>
      </c>
      <c r="I21" s="37"/>
      <c r="J21" s="178"/>
      <c r="K21" s="178"/>
    </row>
    <row r="22" spans="1:11" ht="21.75" customHeight="1" thickBot="1" x14ac:dyDescent="0.25">
      <c r="A22" s="104"/>
      <c r="B22" s="43" t="str">
        <f>scolaire!B17</f>
        <v>Suisse 2</v>
      </c>
      <c r="C22" s="238"/>
      <c r="D22" s="38" t="str">
        <f>scolaire!D17</f>
        <v>Fruit</v>
      </c>
      <c r="E22" s="87"/>
      <c r="F22" s="89" t="str">
        <f>scolaire!F17</f>
        <v>Donuts rose1/2/4</v>
      </c>
      <c r="G22" s="90"/>
      <c r="H22" s="91" t="str">
        <f>scolaire!H17</f>
        <v>Donuts rose 1/2/4</v>
      </c>
      <c r="I22" s="44"/>
      <c r="J22" s="158"/>
      <c r="K22" s="158"/>
    </row>
    <row r="23" spans="1:11" ht="5.25" customHeight="1" thickBot="1" x14ac:dyDescent="0.25">
      <c r="A23" s="5"/>
      <c r="B23" s="217"/>
      <c r="C23" s="157"/>
      <c r="D23" s="158"/>
      <c r="E23" s="158"/>
      <c r="F23" s="158"/>
      <c r="G23" s="158"/>
      <c r="H23" s="158"/>
      <c r="I23" s="213"/>
      <c r="J23" s="157"/>
      <c r="K23" s="157"/>
    </row>
    <row r="24" spans="1:11" ht="33" customHeight="1" x14ac:dyDescent="0.2">
      <c r="A24" s="141" t="s">
        <v>4</v>
      </c>
      <c r="B24" s="144" t="str">
        <f>scolaire!B24</f>
        <v>Cèleri remoulade</v>
      </c>
      <c r="C24" s="144"/>
      <c r="D24" s="146" t="str">
        <f>scolaire!D24</f>
        <v>Tarte au fromage 1/2/4</v>
      </c>
      <c r="E24" s="145"/>
      <c r="F24" s="94" t="str">
        <f>scolaire!F24</f>
        <v>Crèpe au fromage 1/2/4</v>
      </c>
      <c r="G24" s="95"/>
      <c r="H24" s="161" t="str">
        <f>scolaire!H24</f>
        <v>Batavia</v>
      </c>
      <c r="I24" s="162"/>
      <c r="J24" s="158"/>
      <c r="K24" s="158"/>
    </row>
    <row r="25" spans="1:11" ht="34.5" customHeight="1" x14ac:dyDescent="0.2">
      <c r="A25" s="142"/>
      <c r="B25" s="163" t="str">
        <f>scolaire!B25</f>
        <v>Poisson pané 7/11</v>
      </c>
      <c r="C25" s="98"/>
      <c r="D25" s="100" t="str">
        <f>scolaire!D25</f>
        <v>Dos de colin sauce cidre et pommes 2/6</v>
      </c>
      <c r="E25" s="101"/>
      <c r="F25" s="153" t="str">
        <f>scolaire!F25</f>
        <v>Beignets de calamars 4/7/11</v>
      </c>
      <c r="G25" s="154"/>
      <c r="H25" s="232" t="str">
        <f>scolaire!H25</f>
        <v>Cubes de sumon à l'aneth 7/11</v>
      </c>
      <c r="I25" s="233"/>
      <c r="J25" s="158"/>
      <c r="K25" s="158"/>
    </row>
    <row r="26" spans="1:11" ht="21.75" customHeight="1" x14ac:dyDescent="0.2">
      <c r="A26" s="142"/>
      <c r="B26" s="147" t="str">
        <f>scolaire!B26</f>
        <v>Ratatouille 6</v>
      </c>
      <c r="C26" s="147"/>
      <c r="D26" s="130" t="str">
        <f>scolaire!D26</f>
        <v>Boulgour au beurre 2/4</v>
      </c>
      <c r="E26" s="131"/>
      <c r="F26" s="132" t="str">
        <f>scolaire!F26</f>
        <v>Haricots plats à la tomate 6</v>
      </c>
      <c r="G26" s="133"/>
      <c r="H26" s="159" t="str">
        <f>scolaire!H26</f>
        <v>Riz</v>
      </c>
      <c r="I26" s="93"/>
      <c r="J26" s="158"/>
      <c r="K26" s="158"/>
    </row>
    <row r="27" spans="1:11" ht="21.75" customHeight="1" thickBot="1" x14ac:dyDescent="0.25">
      <c r="A27" s="143"/>
      <c r="B27" s="134" t="str">
        <f>scolaire!B27</f>
        <v>Donuts rose 1/2/4</v>
      </c>
      <c r="C27" s="134"/>
      <c r="D27" s="136" t="str">
        <f>scolaire!D27</f>
        <v>Fruit</v>
      </c>
      <c r="E27" s="135"/>
      <c r="F27" s="137" t="str">
        <f>scolaire!F27</f>
        <v>Fruit</v>
      </c>
      <c r="G27" s="138"/>
      <c r="H27" s="236" t="str">
        <f>scolaire!H27</f>
        <v>Fruit</v>
      </c>
      <c r="I27" s="237"/>
      <c r="J27" s="158"/>
      <c r="K27" s="158"/>
    </row>
    <row r="28" spans="1:11" ht="8.25" customHeight="1" x14ac:dyDescent="0.2">
      <c r="B28" s="24"/>
      <c r="C28" s="160"/>
      <c r="D28" s="24"/>
      <c r="E28" s="24"/>
      <c r="F28" s="24"/>
      <c r="G28" s="24"/>
      <c r="H28" s="24"/>
      <c r="I28" s="24"/>
    </row>
    <row r="29" spans="1:11" ht="20.25" thickBot="1" x14ac:dyDescent="0.35">
      <c r="A29" s="234" t="s">
        <v>25</v>
      </c>
      <c r="B29" s="234"/>
      <c r="C29" s="234"/>
      <c r="D29" s="234"/>
      <c r="E29" s="234"/>
      <c r="F29" s="234"/>
      <c r="G29" s="234"/>
      <c r="H29" s="234"/>
      <c r="I29" s="234"/>
    </row>
    <row r="30" spans="1:11" ht="16.5" customHeight="1" thickBot="1" x14ac:dyDescent="0.25">
      <c r="A30" s="218" t="s">
        <v>29</v>
      </c>
      <c r="B30" s="219"/>
      <c r="C30" s="219"/>
      <c r="D30" s="220"/>
      <c r="F30" s="14"/>
      <c r="G30" s="14"/>
      <c r="I30" s="15" t="s">
        <v>37</v>
      </c>
    </row>
    <row r="31" spans="1:11" ht="16.5" customHeight="1" x14ac:dyDescent="0.2">
      <c r="A31" s="221" t="s">
        <v>96</v>
      </c>
      <c r="B31" s="222"/>
      <c r="C31" s="222"/>
      <c r="D31" s="223"/>
      <c r="E31" s="227" t="str">
        <f>scolaire!E32</f>
        <v>Toutes nos crudités et cuidités sont accompagnées de vinaigrettes maison qui contiennent de la moutarde</v>
      </c>
      <c r="F31" s="227"/>
      <c r="G31" s="227"/>
      <c r="H31" s="228"/>
      <c r="I31" s="17"/>
    </row>
    <row r="32" spans="1:11" ht="15.75" customHeight="1" thickBot="1" x14ac:dyDescent="0.25">
      <c r="A32" s="224" t="s">
        <v>30</v>
      </c>
      <c r="B32" s="225"/>
      <c r="C32" s="225"/>
      <c r="D32" s="226"/>
      <c r="E32" s="229"/>
      <c r="F32" s="229"/>
      <c r="G32" s="229"/>
      <c r="H32" s="230"/>
      <c r="I32" s="13"/>
    </row>
    <row r="33" spans="2:7" ht="7.5" customHeight="1" x14ac:dyDescent="0.2"/>
    <row r="34" spans="2:7" x14ac:dyDescent="0.2">
      <c r="B34" s="12" t="s">
        <v>79</v>
      </c>
      <c r="C34" s="10" t="s">
        <v>7</v>
      </c>
      <c r="D34" s="9" t="s">
        <v>8</v>
      </c>
      <c r="E34" s="8" t="s">
        <v>9</v>
      </c>
    </row>
    <row r="35" spans="2:7" x14ac:dyDescent="0.2">
      <c r="B35" s="24"/>
      <c r="C35" s="24"/>
      <c r="D35" s="24"/>
      <c r="E35" s="24"/>
      <c r="F35" s="24"/>
      <c r="G35" s="24"/>
    </row>
  </sheetData>
  <sheetProtection selectLockedCells="1" selectUnlockedCells="1"/>
  <mergeCells count="141">
    <mergeCell ref="C2:G2"/>
    <mergeCell ref="B1:H1"/>
    <mergeCell ref="B5:C5"/>
    <mergeCell ref="D5:E5"/>
    <mergeCell ref="F5:G5"/>
    <mergeCell ref="H5:I5"/>
    <mergeCell ref="B35:G35"/>
    <mergeCell ref="J5:K5"/>
    <mergeCell ref="B6:C6"/>
    <mergeCell ref="D6:E6"/>
    <mergeCell ref="F6:G6"/>
    <mergeCell ref="H6:I6"/>
    <mergeCell ref="J6:K6"/>
    <mergeCell ref="B3:C3"/>
    <mergeCell ref="D3:E3"/>
    <mergeCell ref="F3:G3"/>
    <mergeCell ref="H3:I3"/>
    <mergeCell ref="B4:C4"/>
    <mergeCell ref="D4:E4"/>
    <mergeCell ref="F4:G4"/>
    <mergeCell ref="H4:I4"/>
    <mergeCell ref="J4:K4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11:C11"/>
    <mergeCell ref="J11:K11"/>
    <mergeCell ref="H11:I11"/>
    <mergeCell ref="B9:C9"/>
    <mergeCell ref="D9:E9"/>
    <mergeCell ref="F9:G9"/>
    <mergeCell ref="H9:I9"/>
    <mergeCell ref="J9:K9"/>
    <mergeCell ref="B10:C10"/>
    <mergeCell ref="F10:G10"/>
    <mergeCell ref="H10:I10"/>
    <mergeCell ref="J10:K10"/>
    <mergeCell ref="D10:E10"/>
    <mergeCell ref="D11:E11"/>
    <mergeCell ref="D14:E14"/>
    <mergeCell ref="F14:G14"/>
    <mergeCell ref="H14:I14"/>
    <mergeCell ref="J14:K14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4:C14"/>
    <mergeCell ref="J17:K17"/>
    <mergeCell ref="B15:C15"/>
    <mergeCell ref="D15:E15"/>
    <mergeCell ref="F15:G15"/>
    <mergeCell ref="J15:K15"/>
    <mergeCell ref="B16:C16"/>
    <mergeCell ref="D16:E16"/>
    <mergeCell ref="F16:G16"/>
    <mergeCell ref="J16:K16"/>
    <mergeCell ref="H15:I15"/>
    <mergeCell ref="H16:I16"/>
    <mergeCell ref="F17:G17"/>
    <mergeCell ref="H17:I17"/>
    <mergeCell ref="J19:K19"/>
    <mergeCell ref="B20:C20"/>
    <mergeCell ref="D20:E20"/>
    <mergeCell ref="F20:G20"/>
    <mergeCell ref="J20:K20"/>
    <mergeCell ref="B18:C18"/>
    <mergeCell ref="D18:E18"/>
    <mergeCell ref="F18:G18"/>
    <mergeCell ref="H18:I18"/>
    <mergeCell ref="J18:K18"/>
    <mergeCell ref="H20:I20"/>
    <mergeCell ref="J22:K22"/>
    <mergeCell ref="B23:C23"/>
    <mergeCell ref="D23:E23"/>
    <mergeCell ref="F23:G23"/>
    <mergeCell ref="H23:I23"/>
    <mergeCell ref="J23:K23"/>
    <mergeCell ref="B21:C21"/>
    <mergeCell ref="D21:E21"/>
    <mergeCell ref="F21:G21"/>
    <mergeCell ref="J21:K21"/>
    <mergeCell ref="H21:I21"/>
    <mergeCell ref="F24:G24"/>
    <mergeCell ref="H24:I24"/>
    <mergeCell ref="J24:K24"/>
    <mergeCell ref="B24:C24"/>
    <mergeCell ref="D24:E24"/>
    <mergeCell ref="B27:C27"/>
    <mergeCell ref="D27:E27"/>
    <mergeCell ref="F27:G27"/>
    <mergeCell ref="H27:I27"/>
    <mergeCell ref="F26:G26"/>
    <mergeCell ref="F28:G28"/>
    <mergeCell ref="H28:I28"/>
    <mergeCell ref="D28:E28"/>
    <mergeCell ref="B26:C26"/>
    <mergeCell ref="A30:D30"/>
    <mergeCell ref="A31:D31"/>
    <mergeCell ref="E31:H32"/>
    <mergeCell ref="A32:D32"/>
    <mergeCell ref="J25:K25"/>
    <mergeCell ref="J27:K27"/>
    <mergeCell ref="J26:K26"/>
    <mergeCell ref="A4:A7"/>
    <mergeCell ref="A9:A12"/>
    <mergeCell ref="A14:A17"/>
    <mergeCell ref="A19:A22"/>
    <mergeCell ref="A24:A27"/>
    <mergeCell ref="A29:I29"/>
    <mergeCell ref="F11:G11"/>
    <mergeCell ref="D26:E26"/>
    <mergeCell ref="H26:I26"/>
    <mergeCell ref="B25:C25"/>
    <mergeCell ref="D25:E25"/>
    <mergeCell ref="F25:G25"/>
    <mergeCell ref="H25:I25"/>
    <mergeCell ref="B22:C22"/>
    <mergeCell ref="D22:E22"/>
    <mergeCell ref="F22:G22"/>
    <mergeCell ref="H22:I22"/>
    <mergeCell ref="B19:C19"/>
    <mergeCell ref="D19:E19"/>
    <mergeCell ref="F19:G19"/>
    <mergeCell ref="H19:I19"/>
    <mergeCell ref="B17:C17"/>
    <mergeCell ref="D17:E17"/>
    <mergeCell ref="B28:C28"/>
  </mergeCells>
  <pageMargins left="0" right="0.2" top="0" bottom="0" header="0.51180555555555551" footer="0"/>
  <pageSetup paperSize="9" scale="67" firstPageNumber="0" orientation="landscape" horizontalDpi="300" verticalDpi="300" r:id="rId1"/>
  <headerFooter alignWithMargins="0">
    <oddFooter xml:space="preserve">&amp;R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topLeftCell="A3" zoomScale="68" zoomScaleNormal="68" workbookViewId="0">
      <selection activeCell="N21" sqref="N21"/>
    </sheetView>
  </sheetViews>
  <sheetFormatPr baseColWidth="10" defaultRowHeight="12.75" x14ac:dyDescent="0.2"/>
  <cols>
    <col min="1" max="1" width="13.85546875" customWidth="1"/>
    <col min="2" max="2" width="20.7109375" customWidth="1"/>
    <col min="3" max="3" width="26.42578125" customWidth="1"/>
    <col min="4" max="4" width="20.7109375" customWidth="1"/>
    <col min="5" max="5" width="31" customWidth="1"/>
    <col min="6" max="6" width="20.7109375" customWidth="1"/>
    <col min="7" max="7" width="29" customWidth="1"/>
    <col min="8" max="8" width="20.7109375" customWidth="1"/>
    <col min="9" max="9" width="29.85546875" customWidth="1"/>
  </cols>
  <sheetData>
    <row r="1" spans="1:9" ht="51.75" customHeight="1" x14ac:dyDescent="0.2">
      <c r="A1" s="128" t="str">
        <f>scolaire!C1</f>
        <v>MENUS  D'OCTOBRE  2026
réalisés par la Ville de Camaret-sur-Aygues</v>
      </c>
      <c r="B1" s="128"/>
      <c r="C1" s="128"/>
      <c r="D1" s="128"/>
      <c r="E1" s="128"/>
      <c r="F1" s="128"/>
      <c r="G1" s="128"/>
      <c r="H1" s="128"/>
      <c r="I1" s="128"/>
    </row>
    <row r="2" spans="1:9" ht="42.75" customHeight="1" thickBot="1" x14ac:dyDescent="0.25">
      <c r="A2" s="25" t="s">
        <v>12</v>
      </c>
      <c r="B2" s="25"/>
      <c r="C2" s="25"/>
      <c r="D2" s="25"/>
      <c r="E2" s="25"/>
      <c r="F2" s="25"/>
      <c r="G2" s="25"/>
      <c r="H2" s="25"/>
      <c r="I2" s="25"/>
    </row>
    <row r="3" spans="1:9" ht="57.75" customHeight="1" thickBot="1" x14ac:dyDescent="0.25">
      <c r="A3" s="16"/>
      <c r="B3" s="54"/>
      <c r="C3" s="55"/>
      <c r="D3" s="56" t="s">
        <v>92</v>
      </c>
      <c r="E3" s="57"/>
      <c r="F3" s="54"/>
      <c r="G3" s="55"/>
      <c r="H3" s="54"/>
      <c r="I3" s="55"/>
    </row>
    <row r="4" spans="1:9" ht="30.75" customHeight="1" thickBot="1" x14ac:dyDescent="0.3">
      <c r="A4" s="11"/>
      <c r="B4" s="26" t="str">
        <f>scolaire!B3</f>
        <v>05 au 09 Octobre</v>
      </c>
      <c r="C4" s="27"/>
      <c r="D4" s="26" t="str">
        <f>scolaire!D3</f>
        <v>12 au 16 Octobre</v>
      </c>
      <c r="E4" s="27"/>
      <c r="F4" s="26" t="str">
        <f>scolaire!F3</f>
        <v>19 au 23 Octobre</v>
      </c>
      <c r="G4" s="27"/>
      <c r="H4" s="26" t="str">
        <f>scolaire!H3</f>
        <v>26 au 30 Octobre</v>
      </c>
      <c r="I4" s="27"/>
    </row>
    <row r="5" spans="1:9" ht="33.75" customHeight="1" x14ac:dyDescent="0.2">
      <c r="A5" s="28" t="s">
        <v>0</v>
      </c>
      <c r="B5" s="45" t="str">
        <f>scolaire!B4</f>
        <v>Tarte douceur d'automne 1/2/4</v>
      </c>
      <c r="C5" s="46"/>
      <c r="D5" s="47" t="str">
        <f>scolaire!D4</f>
        <v>Salade verte</v>
      </c>
      <c r="E5" s="46"/>
      <c r="F5" s="48" t="str">
        <f>scolaire!F4</f>
        <v>Coquillettes et féta au basilic 2/4</v>
      </c>
      <c r="G5" s="49"/>
      <c r="H5" s="50" t="str">
        <f>scolaire!H4</f>
        <v>Tortis au pesto rouge 4/</v>
      </c>
      <c r="I5" s="51"/>
    </row>
    <row r="6" spans="1:9" ht="24.75" customHeight="1" x14ac:dyDescent="0.2">
      <c r="A6" s="29"/>
      <c r="B6" s="31" t="str">
        <f>scolaire!B5</f>
        <v>Roti de porc* sauce chorizo 2/6</v>
      </c>
      <c r="C6" s="32"/>
      <c r="D6" s="52" t="str">
        <f>scolaire!D5</f>
        <v>Escalope de poulet* aux myrtilles 2</v>
      </c>
      <c r="E6" s="53"/>
      <c r="F6" s="34" t="str">
        <f>scolaire!F5</f>
        <v>Poulet* rôti</v>
      </c>
      <c r="G6" s="35"/>
      <c r="H6" s="36" t="str">
        <f>scolaire!H5</f>
        <v>Cotes de porc*</v>
      </c>
      <c r="I6" s="37"/>
    </row>
    <row r="7" spans="1:9" ht="18" customHeight="1" x14ac:dyDescent="0.2">
      <c r="A7" s="29"/>
      <c r="B7" s="31" t="str">
        <f>scolaire!B6</f>
        <v>Petits pois  6</v>
      </c>
      <c r="C7" s="32"/>
      <c r="D7" s="33" t="str">
        <f>scolaire!D6</f>
        <v>Riz</v>
      </c>
      <c r="E7" s="32"/>
      <c r="F7" s="34" t="str">
        <f>scolaire!F6</f>
        <v xml:space="preserve">Choux fleur </v>
      </c>
      <c r="G7" s="35"/>
      <c r="H7" s="36" t="str">
        <f>scolaire!H6</f>
        <v>Jeunes carottes 6</v>
      </c>
      <c r="I7" s="37"/>
    </row>
    <row r="8" spans="1:9" ht="24" customHeight="1" thickBot="1" x14ac:dyDescent="0.25">
      <c r="A8" s="30"/>
      <c r="B8" s="38" t="str">
        <f>scolaire!B7</f>
        <v>Yaourt</v>
      </c>
      <c r="C8" s="39"/>
      <c r="D8" s="40" t="str">
        <f>scolaire!D7</f>
        <v>Compote 6</v>
      </c>
      <c r="E8" s="39"/>
      <c r="F8" s="41" t="str">
        <f>scolaire!F7</f>
        <v>Yaourt</v>
      </c>
      <c r="G8" s="42"/>
      <c r="H8" s="43" t="str">
        <f>scolaire!H7</f>
        <v>Fromage blanc</v>
      </c>
      <c r="I8" s="44"/>
    </row>
    <row r="9" spans="1:9" ht="18.75" thickBot="1" x14ac:dyDescent="0.25">
      <c r="A9" s="5"/>
      <c r="B9" s="72"/>
      <c r="C9" s="73"/>
      <c r="D9" s="74"/>
      <c r="E9" s="74"/>
      <c r="F9" s="74"/>
      <c r="G9" s="74"/>
      <c r="H9" s="74"/>
      <c r="I9" s="75"/>
    </row>
    <row r="10" spans="1:9" ht="18" customHeight="1" x14ac:dyDescent="0.2">
      <c r="A10" s="28" t="s">
        <v>1</v>
      </c>
      <c r="B10" s="45" t="str">
        <f>scolaire!B9</f>
        <v>Haricots verts et mimolette en salade 2/6</v>
      </c>
      <c r="C10" s="46"/>
      <c r="D10" s="58" t="str">
        <f>scolaire!D9</f>
        <v>Salade de riz exotique au thon 6/7/11</v>
      </c>
      <c r="E10" s="59"/>
      <c r="F10" s="60" t="str">
        <f>scolaire!F9</f>
        <v>Salade verte</v>
      </c>
      <c r="G10" s="61"/>
      <c r="H10" s="62" t="str">
        <f>scolaire!H9</f>
        <v>Lentilles vinaigrette</v>
      </c>
      <c r="I10" s="63"/>
    </row>
    <row r="11" spans="1:9" ht="42" customHeight="1" x14ac:dyDescent="0.2">
      <c r="A11" s="29"/>
      <c r="B11" s="31" t="str">
        <f>scolaire!B10</f>
        <v>Boul'bœuf*</v>
      </c>
      <c r="C11" s="32"/>
      <c r="D11" s="33" t="str">
        <f>scolaire!D10</f>
        <v>Quenelles natures aux champignons 2</v>
      </c>
      <c r="E11" s="32"/>
      <c r="F11" s="68" t="str">
        <f>scolaire!F10</f>
        <v>Haché de porc*</v>
      </c>
      <c r="G11" s="69"/>
      <c r="H11" s="70" t="str">
        <f>scolaire!H10</f>
        <v>Gnocchis 4</v>
      </c>
      <c r="I11" s="71"/>
    </row>
    <row r="12" spans="1:9" ht="25.5" customHeight="1" x14ac:dyDescent="0.2">
      <c r="A12" s="29"/>
      <c r="B12" s="31" t="str">
        <f>scolaire!B11</f>
        <v>Semoule 4</v>
      </c>
      <c r="C12" s="32"/>
      <c r="D12" s="33" t="str">
        <f>scolaire!D11</f>
        <v>Poelée de légumes 6</v>
      </c>
      <c r="E12" s="32"/>
      <c r="F12" s="68" t="str">
        <f>scolaire!F11</f>
        <v>Purée 2</v>
      </c>
      <c r="G12" s="69"/>
      <c r="H12" s="70" t="str">
        <f>scolaire!H11</f>
        <v>sauce Fromagère et rapé 2</v>
      </c>
      <c r="I12" s="71"/>
    </row>
    <row r="13" spans="1:9" ht="18.75" customHeight="1" thickBot="1" x14ac:dyDescent="0.25">
      <c r="A13" s="30"/>
      <c r="B13" s="38" t="str">
        <f>scolaire!B12</f>
        <v>Fruit</v>
      </c>
      <c r="C13" s="39"/>
      <c r="D13" s="40" t="str">
        <f>scolaire!D12</f>
        <v>Fromage blanc</v>
      </c>
      <c r="E13" s="39"/>
      <c r="F13" s="64" t="str">
        <f>scolaire!F12</f>
        <v>Fromage</v>
      </c>
      <c r="G13" s="65"/>
      <c r="H13" s="66" t="str">
        <f>scolaire!H12</f>
        <v>Fruit</v>
      </c>
      <c r="I13" s="67"/>
    </row>
    <row r="14" spans="1:9" ht="18.75" thickBot="1" x14ac:dyDescent="0.25">
      <c r="A14" s="5"/>
      <c r="B14" s="72"/>
      <c r="C14" s="73"/>
      <c r="D14" s="74"/>
      <c r="E14" s="74"/>
      <c r="F14" s="74"/>
      <c r="G14" s="74"/>
      <c r="H14" s="74"/>
      <c r="I14" s="75"/>
    </row>
    <row r="15" spans="1:9" ht="44.25" customHeight="1" x14ac:dyDescent="0.2">
      <c r="A15" s="28" t="s">
        <v>2</v>
      </c>
      <c r="B15" s="45" t="str">
        <f>scolaire!B14</f>
        <v>Salade de pâtes 4</v>
      </c>
      <c r="C15" s="77"/>
      <c r="D15" s="78" t="str">
        <f>scolaire!D14</f>
        <v>Muffin au roblechon 1/2/4</v>
      </c>
      <c r="E15" s="79"/>
      <c r="F15" s="80" t="str">
        <f>scolaire!F14</f>
        <v>Pommes de terre au fromage frais 2</v>
      </c>
      <c r="G15" s="81"/>
      <c r="H15" s="82" t="str">
        <f>scolaire!H14</f>
        <v>Feuille de chêne vinaigrette</v>
      </c>
      <c r="I15" s="51"/>
    </row>
    <row r="16" spans="1:9" ht="24.75" customHeight="1" x14ac:dyDescent="0.2">
      <c r="A16" s="29"/>
      <c r="B16" s="31" t="str">
        <f>scolaire!B15</f>
        <v>Cordon bleu *</v>
      </c>
      <c r="C16" s="83"/>
      <c r="D16" s="84" t="str">
        <f>scolaire!D15</f>
        <v>Steack haché de veau*</v>
      </c>
      <c r="E16" s="83"/>
      <c r="F16" s="85" t="str">
        <f>scolaire!F15</f>
        <v>Veau* Marengo</v>
      </c>
      <c r="G16" s="86"/>
      <c r="H16" s="76" t="str">
        <f>scolaire!H15</f>
        <v>Fricassée de poulet*</v>
      </c>
      <c r="I16" s="37"/>
    </row>
    <row r="17" spans="1:9" ht="33.75" customHeight="1" x14ac:dyDescent="0.2">
      <c r="A17" s="29"/>
      <c r="B17" s="31" t="str">
        <f>scolaire!B16</f>
        <v xml:space="preserve">Jeunes carottes </v>
      </c>
      <c r="C17" s="83"/>
      <c r="D17" s="84" t="str">
        <f>scolaire!D16</f>
        <v>Petits pois 6</v>
      </c>
      <c r="E17" s="83"/>
      <c r="F17" s="85" t="str">
        <f>scolaire!F16</f>
        <v>Légumes anciens (panais butternut)6</v>
      </c>
      <c r="G17" s="86"/>
      <c r="H17" s="76" t="str">
        <f>scolaire!H16</f>
        <v>Gratin dauphinois 2</v>
      </c>
      <c r="I17" s="37"/>
    </row>
    <row r="18" spans="1:9" ht="28.5" customHeight="1" thickBot="1" x14ac:dyDescent="0.25">
      <c r="A18" s="30"/>
      <c r="B18" s="38" t="str">
        <f>scolaire!B17</f>
        <v>Suisse 2</v>
      </c>
      <c r="C18" s="87"/>
      <c r="D18" s="88" t="str">
        <f>scolaire!D17</f>
        <v>Fruit</v>
      </c>
      <c r="E18" s="87"/>
      <c r="F18" s="89" t="str">
        <f>scolaire!F17</f>
        <v>Donuts rose1/2/4</v>
      </c>
      <c r="G18" s="90"/>
      <c r="H18" s="91" t="str">
        <f>scolaire!H17</f>
        <v>Donuts rose 1/2/4</v>
      </c>
      <c r="I18" s="44"/>
    </row>
    <row r="19" spans="1:9" ht="9" customHeight="1" thickBot="1" x14ac:dyDescent="0.25">
      <c r="A19" s="5"/>
      <c r="B19" s="72"/>
      <c r="C19" s="73"/>
      <c r="D19" s="74"/>
      <c r="E19" s="74"/>
      <c r="F19" s="74"/>
      <c r="G19" s="74"/>
      <c r="H19" s="74"/>
      <c r="I19" s="75"/>
    </row>
    <row r="20" spans="1:9" ht="25.5" customHeight="1" x14ac:dyDescent="0.2">
      <c r="A20" s="102" t="s">
        <v>3</v>
      </c>
      <c r="B20" s="62" t="str">
        <f>scolaire!B19</f>
        <v>Batavia vinaigrette et râpé 2</v>
      </c>
      <c r="C20" s="105"/>
      <c r="D20" s="106" t="str">
        <f>scolaire!D19</f>
        <v xml:space="preserve">Carottes râpées aux agrumes et miel </v>
      </c>
      <c r="E20" s="79"/>
      <c r="F20" s="107" t="str">
        <f>scolaire!F19</f>
        <v>Pois chiches</v>
      </c>
      <c r="G20" s="108"/>
      <c r="H20" s="82" t="str">
        <f>scolaire!H19</f>
        <v>Taboulé 4</v>
      </c>
      <c r="I20" s="51"/>
    </row>
    <row r="21" spans="1:9" ht="39" customHeight="1" x14ac:dyDescent="0.2">
      <c r="A21" s="103"/>
      <c r="B21" s="109" t="str">
        <f>scolaire!B20</f>
        <v>Dhal de Lentilles au lait de coco</v>
      </c>
      <c r="C21" s="110"/>
      <c r="D21" s="111" t="str">
        <f>scolaire!D20</f>
        <v>Rôti de dinde*</v>
      </c>
      <c r="E21" s="112"/>
      <c r="F21" s="113" t="str">
        <f>scolaire!F20</f>
        <v>Tortellinis</v>
      </c>
      <c r="G21" s="114"/>
      <c r="H21" s="76" t="str">
        <f>scolaire!H20</f>
        <v>Moussaka 6</v>
      </c>
      <c r="I21" s="37"/>
    </row>
    <row r="22" spans="1:9" ht="24.75" customHeight="1" x14ac:dyDescent="0.2">
      <c r="A22" s="103"/>
      <c r="B22" s="70" t="str">
        <f>scolaire!B21</f>
        <v>Riz thaï</v>
      </c>
      <c r="C22" s="115"/>
      <c r="D22" s="116" t="str">
        <f>scolaire!D21</f>
        <v xml:space="preserve">Pommes de terre roties </v>
      </c>
      <c r="E22" s="117"/>
      <c r="F22" s="113" t="str">
        <f>scolaire!F21</f>
        <v>Sauce tomate 6</v>
      </c>
      <c r="G22" s="114"/>
      <c r="H22" s="76" t="str">
        <f>scolaire!H21</f>
        <v>Au bœuf*</v>
      </c>
      <c r="I22" s="37"/>
    </row>
    <row r="23" spans="1:9" ht="32.25" customHeight="1" thickBot="1" x14ac:dyDescent="0.25">
      <c r="A23" s="104"/>
      <c r="B23" s="66" t="str">
        <f>scolaire!B22</f>
        <v>Fruit</v>
      </c>
      <c r="C23" s="148"/>
      <c r="D23" s="149" t="str">
        <f>scolaire!D22</f>
        <v>Yaourt</v>
      </c>
      <c r="E23" s="150"/>
      <c r="F23" s="151" t="str">
        <f>scolaire!F22</f>
        <v>Compote 6</v>
      </c>
      <c r="G23" s="152"/>
      <c r="H23" s="91" t="str">
        <f>scolaire!H22</f>
        <v>Yaourt nature</v>
      </c>
      <c r="I23" s="44"/>
    </row>
    <row r="24" spans="1:9" ht="7.5" customHeight="1" thickBot="1" x14ac:dyDescent="0.25">
      <c r="A24" s="5"/>
      <c r="B24" s="72"/>
      <c r="C24" s="73"/>
      <c r="D24" s="74"/>
      <c r="E24" s="74"/>
      <c r="F24" s="74"/>
      <c r="G24" s="74"/>
      <c r="H24" s="74"/>
      <c r="I24" s="75"/>
    </row>
    <row r="25" spans="1:9" ht="25.5" customHeight="1" x14ac:dyDescent="0.2">
      <c r="A25" s="141" t="s">
        <v>4</v>
      </c>
      <c r="B25" s="144" t="str">
        <f>scolaire!B24</f>
        <v>Cèleri remoulade</v>
      </c>
      <c r="C25" s="145"/>
      <c r="D25" s="146" t="str">
        <f>scolaire!D24</f>
        <v>Tarte au fromage 1/2/4</v>
      </c>
      <c r="E25" s="145"/>
      <c r="F25" s="94" t="str">
        <f>scolaire!F24</f>
        <v>Crèpe au fromage 1/2/4</v>
      </c>
      <c r="G25" s="95"/>
      <c r="H25" s="96" t="str">
        <f>scolaire!H24</f>
        <v>Batavia</v>
      </c>
      <c r="I25" s="97"/>
    </row>
    <row r="26" spans="1:9" ht="35.25" customHeight="1" x14ac:dyDescent="0.2">
      <c r="A26" s="142"/>
      <c r="B26" s="98" t="str">
        <f>scolaire!B25</f>
        <v>Poisson pané 7/11</v>
      </c>
      <c r="C26" s="99"/>
      <c r="D26" s="100" t="str">
        <f>scolaire!D25</f>
        <v>Dos de colin sauce cidre et pommes 2/6</v>
      </c>
      <c r="E26" s="101"/>
      <c r="F26" s="153" t="str">
        <f>scolaire!F25</f>
        <v>Beignets de calamars 4/7/11</v>
      </c>
      <c r="G26" s="154"/>
      <c r="H26" s="92" t="str">
        <f>scolaire!H25</f>
        <v>Cubes de sumon à l'aneth 7/11</v>
      </c>
      <c r="I26" s="93"/>
    </row>
    <row r="27" spans="1:9" ht="27.75" customHeight="1" x14ac:dyDescent="0.2">
      <c r="A27" s="142"/>
      <c r="B27" s="147" t="str">
        <f>scolaire!B26</f>
        <v>Ratatouille 6</v>
      </c>
      <c r="C27" s="131"/>
      <c r="D27" s="130" t="str">
        <f>scolaire!D26</f>
        <v>Boulgour au beurre 2/4</v>
      </c>
      <c r="E27" s="131"/>
      <c r="F27" s="132" t="str">
        <f>scolaire!F26</f>
        <v>Haricots plats à la tomate 6</v>
      </c>
      <c r="G27" s="133"/>
      <c r="H27" s="92" t="str">
        <f>scolaire!H26</f>
        <v>Riz</v>
      </c>
      <c r="I27" s="93"/>
    </row>
    <row r="28" spans="1:9" ht="24" customHeight="1" thickBot="1" x14ac:dyDescent="0.25">
      <c r="A28" s="143"/>
      <c r="B28" s="134" t="str">
        <f>scolaire!B27</f>
        <v>Donuts rose 1/2/4</v>
      </c>
      <c r="C28" s="135"/>
      <c r="D28" s="136" t="str">
        <f>scolaire!D27</f>
        <v>Fruit</v>
      </c>
      <c r="E28" s="135"/>
      <c r="F28" s="137" t="str">
        <f>scolaire!F27</f>
        <v>Fruit</v>
      </c>
      <c r="G28" s="138"/>
      <c r="H28" s="139" t="str">
        <f>scolaire!H27</f>
        <v>Fruit</v>
      </c>
      <c r="I28" s="140"/>
    </row>
    <row r="29" spans="1:9" ht="15.75" thickBot="1" x14ac:dyDescent="0.3">
      <c r="A29" s="129" t="s">
        <v>39</v>
      </c>
      <c r="B29" s="129"/>
      <c r="C29" s="129"/>
      <c r="D29" s="129"/>
      <c r="E29" s="129"/>
      <c r="F29" s="129"/>
      <c r="G29" s="129"/>
      <c r="H29" s="129"/>
      <c r="I29" s="129"/>
    </row>
    <row r="30" spans="1:9" ht="15.75" customHeight="1" thickBot="1" x14ac:dyDescent="0.25">
      <c r="A30" s="118" t="s">
        <v>95</v>
      </c>
      <c r="B30" s="119"/>
      <c r="C30" s="120"/>
      <c r="D30" s="14"/>
      <c r="E30" s="122" t="str">
        <f>scolaire!E32</f>
        <v>Toutes nos crudités et cuidités sont accompagnées de vinaigrettes maison qui contiennent de la moutarde</v>
      </c>
      <c r="F30" s="123"/>
      <c r="G30" s="123"/>
      <c r="H30" s="123"/>
      <c r="I30" s="124"/>
    </row>
    <row r="31" spans="1:9" ht="15.75" customHeight="1" thickBot="1" x14ac:dyDescent="0.25">
      <c r="A31" s="121" t="s">
        <v>30</v>
      </c>
      <c r="B31" s="74"/>
      <c r="C31" s="75"/>
      <c r="D31" s="18"/>
      <c r="E31" s="125"/>
      <c r="F31" s="126"/>
      <c r="G31" s="126"/>
      <c r="H31" s="126"/>
      <c r="I31" s="127"/>
    </row>
    <row r="32" spans="1:9" ht="78.75" customHeight="1" thickBot="1" x14ac:dyDescent="0.25">
      <c r="A32" s="118" t="s">
        <v>38</v>
      </c>
      <c r="B32" s="119"/>
      <c r="C32" s="120"/>
      <c r="D32" s="23" t="s">
        <v>44</v>
      </c>
      <c r="E32" s="24"/>
      <c r="F32" s="24"/>
      <c r="G32" s="24"/>
      <c r="H32" s="24"/>
      <c r="I32" s="24"/>
    </row>
    <row r="33" spans="1:9" ht="26.25" customHeight="1" x14ac:dyDescent="0.2">
      <c r="A33" s="7" t="s">
        <v>6</v>
      </c>
      <c r="B33" s="10" t="s">
        <v>7</v>
      </c>
      <c r="C33" s="9" t="s">
        <v>8</v>
      </c>
      <c r="D33" s="8" t="s">
        <v>9</v>
      </c>
      <c r="E33" s="3"/>
      <c r="F33" s="3"/>
      <c r="G33" s="3"/>
      <c r="H33" s="3"/>
      <c r="I33" s="22" t="s">
        <v>40</v>
      </c>
    </row>
    <row r="34" spans="1:9" ht="15.75" customHeight="1" x14ac:dyDescent="0.2">
      <c r="A34" s="3"/>
      <c r="B34" s="3"/>
      <c r="C34" s="3"/>
      <c r="D34" s="3"/>
      <c r="E34" s="3"/>
      <c r="F34" s="3"/>
      <c r="G34" s="3"/>
      <c r="H34" s="3"/>
      <c r="I34" s="22"/>
    </row>
    <row r="35" spans="1:9" ht="19.5" customHeight="1" x14ac:dyDescent="0.2">
      <c r="A35" s="1"/>
      <c r="B35" s="22"/>
      <c r="C35" s="22"/>
      <c r="D35" s="22"/>
      <c r="E35" s="22"/>
      <c r="F35" s="22"/>
      <c r="G35" s="22"/>
      <c r="H35" s="22"/>
      <c r="I35" s="22"/>
    </row>
    <row r="36" spans="1:9" ht="15" x14ac:dyDescent="0.2">
      <c r="A36" s="1"/>
      <c r="B36" s="1"/>
      <c r="G36" s="1"/>
      <c r="H36" s="1"/>
      <c r="I36" s="1"/>
    </row>
    <row r="37" spans="1:9" ht="15" x14ac:dyDescent="0.2">
      <c r="A37" s="1"/>
      <c r="B37" s="1"/>
      <c r="C37" s="24"/>
      <c r="D37" s="24"/>
      <c r="E37" s="24"/>
      <c r="F37" s="24"/>
      <c r="G37" s="1"/>
      <c r="H37" s="1"/>
      <c r="I37" s="1"/>
    </row>
    <row r="38" spans="1:9" ht="56.25" customHeight="1" x14ac:dyDescent="0.2"/>
    <row r="39" spans="1:9" ht="38.25" customHeight="1" x14ac:dyDescent="0.2"/>
  </sheetData>
  <mergeCells count="118">
    <mergeCell ref="A30:C30"/>
    <mergeCell ref="A31:C31"/>
    <mergeCell ref="A32:C32"/>
    <mergeCell ref="E30:I31"/>
    <mergeCell ref="F3:G3"/>
    <mergeCell ref="H3:I3"/>
    <mergeCell ref="C37:F37"/>
    <mergeCell ref="A1:I1"/>
    <mergeCell ref="A29:I29"/>
    <mergeCell ref="D27:E27"/>
    <mergeCell ref="F27:G27"/>
    <mergeCell ref="H27:I27"/>
    <mergeCell ref="B28:C28"/>
    <mergeCell ref="D28:E28"/>
    <mergeCell ref="F28:G28"/>
    <mergeCell ref="H28:I28"/>
    <mergeCell ref="A25:A28"/>
    <mergeCell ref="B25:C25"/>
    <mergeCell ref="D25:E25"/>
    <mergeCell ref="B27:C27"/>
    <mergeCell ref="B23:C23"/>
    <mergeCell ref="D23:E23"/>
    <mergeCell ref="F23:G23"/>
    <mergeCell ref="F26:G26"/>
    <mergeCell ref="H26:I26"/>
    <mergeCell ref="F25:G25"/>
    <mergeCell ref="H25:I25"/>
    <mergeCell ref="B26:C26"/>
    <mergeCell ref="D26:E26"/>
    <mergeCell ref="A20:A23"/>
    <mergeCell ref="B20:C20"/>
    <mergeCell ref="D20:E20"/>
    <mergeCell ref="F20:G20"/>
    <mergeCell ref="H20:I20"/>
    <mergeCell ref="B21:C21"/>
    <mergeCell ref="D21:E21"/>
    <mergeCell ref="F21:G21"/>
    <mergeCell ref="B22:C22"/>
    <mergeCell ref="H23:I23"/>
    <mergeCell ref="B24:C24"/>
    <mergeCell ref="D24:E24"/>
    <mergeCell ref="F24:G24"/>
    <mergeCell ref="H24:I24"/>
    <mergeCell ref="D22:E22"/>
    <mergeCell ref="F22:G22"/>
    <mergeCell ref="H22:I22"/>
    <mergeCell ref="A15:A18"/>
    <mergeCell ref="B15:C15"/>
    <mergeCell ref="D15:E15"/>
    <mergeCell ref="F15:G15"/>
    <mergeCell ref="H15:I15"/>
    <mergeCell ref="B16:C16"/>
    <mergeCell ref="D16:E16"/>
    <mergeCell ref="F16:G16"/>
    <mergeCell ref="B17:C17"/>
    <mergeCell ref="H17:I17"/>
    <mergeCell ref="H16:I16"/>
    <mergeCell ref="D17:E17"/>
    <mergeCell ref="F17:G17"/>
    <mergeCell ref="B18:C18"/>
    <mergeCell ref="D18:E18"/>
    <mergeCell ref="F18:G18"/>
    <mergeCell ref="H18:I18"/>
    <mergeCell ref="D19:E19"/>
    <mergeCell ref="F19:G19"/>
    <mergeCell ref="H19:I19"/>
    <mergeCell ref="H21:I21"/>
    <mergeCell ref="B19:C19"/>
    <mergeCell ref="B14:C14"/>
    <mergeCell ref="D14:E14"/>
    <mergeCell ref="F14:G14"/>
    <mergeCell ref="H14:I14"/>
    <mergeCell ref="D3:E3"/>
    <mergeCell ref="A10:A13"/>
    <mergeCell ref="B10:C10"/>
    <mergeCell ref="D10:E10"/>
    <mergeCell ref="F10:G10"/>
    <mergeCell ref="H10:I10"/>
    <mergeCell ref="B11:C11"/>
    <mergeCell ref="B13:C13"/>
    <mergeCell ref="D13:E13"/>
    <mergeCell ref="F13:G13"/>
    <mergeCell ref="H13:I13"/>
    <mergeCell ref="F11:G11"/>
    <mergeCell ref="H11:I11"/>
    <mergeCell ref="B12:C12"/>
    <mergeCell ref="F12:G12"/>
    <mergeCell ref="H12:I12"/>
    <mergeCell ref="D11:E11"/>
    <mergeCell ref="D12:E12"/>
    <mergeCell ref="B9:C9"/>
    <mergeCell ref="D9:E9"/>
    <mergeCell ref="F9:G9"/>
    <mergeCell ref="H9:I9"/>
    <mergeCell ref="D32:I32"/>
    <mergeCell ref="A2:I2"/>
    <mergeCell ref="B4:C4"/>
    <mergeCell ref="D4:E4"/>
    <mergeCell ref="F4:G4"/>
    <mergeCell ref="H4:I4"/>
    <mergeCell ref="A5:A8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3:C3"/>
  </mergeCells>
  <pageMargins left="0.23622047244094491" right="0.23622047244094491" top="0.15748031496062992" bottom="0.74803149606299213" header="0.31496062992125984" footer="0.31496062992125984"/>
  <pageSetup paperSize="9" scale="5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="60" zoomScaleNormal="60" workbookViewId="0">
      <selection activeCell="J7" sqref="J7:K7"/>
    </sheetView>
  </sheetViews>
  <sheetFormatPr baseColWidth="10" defaultColWidth="18.5703125" defaultRowHeight="15" x14ac:dyDescent="0.2"/>
  <cols>
    <col min="1" max="1" width="18.5703125" style="1"/>
    <col min="2" max="8" width="20.7109375" style="1" customWidth="1"/>
    <col min="9" max="9" width="21.28515625" style="1" customWidth="1"/>
    <col min="10" max="16384" width="18.5703125" style="1"/>
  </cols>
  <sheetData>
    <row r="1" spans="1:11" ht="102.75" customHeight="1" x14ac:dyDescent="0.2">
      <c r="C1" s="128" t="str">
        <f>scolaire!C1</f>
        <v>MENUS  D'OCTOBRE  2026
réalisés par la Ville de Camaret-sur-Aygues</v>
      </c>
      <c r="D1" s="128"/>
      <c r="E1" s="128"/>
      <c r="F1" s="128"/>
      <c r="G1" s="128"/>
      <c r="H1" s="128"/>
    </row>
    <row r="2" spans="1:11" ht="57.75" customHeight="1" thickBot="1" x14ac:dyDescent="0.25">
      <c r="A2" s="276" t="s">
        <v>10</v>
      </c>
      <c r="B2" s="276"/>
      <c r="C2" s="276"/>
      <c r="D2" s="276"/>
      <c r="E2" s="276"/>
      <c r="F2" s="276"/>
      <c r="G2" s="276"/>
      <c r="H2" s="276"/>
      <c r="I2" s="276"/>
    </row>
    <row r="3" spans="1:11" ht="55.5" customHeight="1" thickBot="1" x14ac:dyDescent="0.25">
      <c r="B3" s="263" t="str">
        <f>scolaire!B3</f>
        <v>05 au 09 Octobre</v>
      </c>
      <c r="C3" s="264"/>
      <c r="D3" s="263" t="str">
        <f>scolaire!D3</f>
        <v>12 au 16 Octobre</v>
      </c>
      <c r="E3" s="264"/>
      <c r="F3" s="263" t="str">
        <f>scolaire!F3</f>
        <v>19 au 23 Octobre</v>
      </c>
      <c r="G3" s="264"/>
      <c r="H3" s="263" t="str">
        <f>scolaire!H3</f>
        <v>26 au 30 Octobre</v>
      </c>
      <c r="I3" s="264"/>
      <c r="J3" s="4"/>
    </row>
    <row r="4" spans="1:11" s="2" customFormat="1" ht="20.25" customHeight="1" x14ac:dyDescent="0.2">
      <c r="A4" s="28" t="s">
        <v>0</v>
      </c>
      <c r="B4" s="45" t="s">
        <v>15</v>
      </c>
      <c r="C4" s="260"/>
      <c r="D4" s="45" t="s">
        <v>14</v>
      </c>
      <c r="E4" s="260"/>
      <c r="F4" s="45" t="s">
        <v>14</v>
      </c>
      <c r="G4" s="260"/>
      <c r="H4" s="45" t="s">
        <v>15</v>
      </c>
      <c r="I4" s="46"/>
      <c r="J4" s="158"/>
      <c r="K4" s="158"/>
    </row>
    <row r="5" spans="1:11" ht="35.25" customHeight="1" x14ac:dyDescent="0.2">
      <c r="A5" s="29"/>
      <c r="B5" s="31" t="s">
        <v>82</v>
      </c>
      <c r="C5" s="261"/>
      <c r="D5" s="31" t="s">
        <v>24</v>
      </c>
      <c r="E5" s="261"/>
      <c r="F5" s="31" t="s">
        <v>87</v>
      </c>
      <c r="G5" s="261"/>
      <c r="H5" s="31" t="s">
        <v>24</v>
      </c>
      <c r="I5" s="32"/>
      <c r="J5" s="158"/>
      <c r="K5" s="158"/>
    </row>
    <row r="6" spans="1:11" ht="21.75" customHeight="1" x14ac:dyDescent="0.2">
      <c r="A6" s="29"/>
      <c r="B6" s="31"/>
      <c r="C6" s="261"/>
      <c r="D6" s="31"/>
      <c r="E6" s="261"/>
      <c r="F6" s="31"/>
      <c r="G6" s="261"/>
      <c r="H6" s="31"/>
      <c r="I6" s="32"/>
      <c r="J6" s="158"/>
      <c r="K6" s="158"/>
    </row>
    <row r="7" spans="1:11" ht="39" customHeight="1" thickBot="1" x14ac:dyDescent="0.25">
      <c r="A7" s="30"/>
      <c r="B7" s="38" t="s">
        <v>13</v>
      </c>
      <c r="C7" s="262"/>
      <c r="D7" s="38" t="s">
        <v>13</v>
      </c>
      <c r="E7" s="262"/>
      <c r="F7" s="38" t="s">
        <v>13</v>
      </c>
      <c r="G7" s="262"/>
      <c r="H7" s="38" t="s">
        <v>13</v>
      </c>
      <c r="I7" s="39"/>
      <c r="J7" s="158"/>
      <c r="K7" s="158"/>
    </row>
    <row r="8" spans="1:11" ht="5.25" customHeight="1" thickBot="1" x14ac:dyDescent="0.25">
      <c r="A8" s="5"/>
      <c r="B8" s="268"/>
      <c r="C8" s="74"/>
      <c r="D8" s="74"/>
      <c r="E8" s="74"/>
      <c r="F8" s="74"/>
      <c r="G8" s="74"/>
      <c r="H8" s="74"/>
      <c r="I8" s="75"/>
      <c r="J8" s="157"/>
      <c r="K8" s="157"/>
    </row>
    <row r="9" spans="1:11" s="2" customFormat="1" ht="27.75" customHeight="1" x14ac:dyDescent="0.2">
      <c r="A9" s="28" t="s">
        <v>1</v>
      </c>
      <c r="B9" s="45" t="s">
        <v>18</v>
      </c>
      <c r="C9" s="260"/>
      <c r="D9" s="45" t="s">
        <v>86</v>
      </c>
      <c r="E9" s="260"/>
      <c r="F9" s="45" t="s">
        <v>15</v>
      </c>
      <c r="G9" s="260"/>
      <c r="H9" s="45" t="s">
        <v>20</v>
      </c>
      <c r="I9" s="46"/>
      <c r="J9" s="158"/>
      <c r="K9" s="158"/>
    </row>
    <row r="10" spans="1:11" ht="35.25" customHeight="1" x14ac:dyDescent="0.2">
      <c r="A10" s="29"/>
      <c r="B10" s="31" t="s">
        <v>21</v>
      </c>
      <c r="C10" s="261"/>
      <c r="D10" s="31" t="s">
        <v>27</v>
      </c>
      <c r="E10" s="261"/>
      <c r="F10" s="31" t="s">
        <v>24</v>
      </c>
      <c r="G10" s="261"/>
      <c r="H10" s="31" t="s">
        <v>21</v>
      </c>
      <c r="I10" s="32"/>
      <c r="J10" s="158"/>
      <c r="K10" s="158"/>
    </row>
    <row r="11" spans="1:11" ht="21.75" customHeight="1" x14ac:dyDescent="0.2">
      <c r="A11" s="29"/>
      <c r="B11" s="31"/>
      <c r="C11" s="261"/>
      <c r="D11" s="31"/>
      <c r="E11" s="261"/>
      <c r="F11" s="31"/>
      <c r="G11" s="261"/>
      <c r="H11" s="31"/>
      <c r="I11" s="32"/>
      <c r="J11" s="158"/>
      <c r="K11" s="158"/>
    </row>
    <row r="12" spans="1:11" ht="33" customHeight="1" thickBot="1" x14ac:dyDescent="0.25">
      <c r="A12" s="30"/>
      <c r="B12" s="38" t="s">
        <v>13</v>
      </c>
      <c r="C12" s="262"/>
      <c r="D12" s="38" t="s">
        <v>13</v>
      </c>
      <c r="E12" s="262"/>
      <c r="F12" s="38" t="s">
        <v>13</v>
      </c>
      <c r="G12" s="262"/>
      <c r="H12" s="38" t="s">
        <v>13</v>
      </c>
      <c r="I12" s="39"/>
      <c r="J12" s="158"/>
      <c r="K12" s="158"/>
    </row>
    <row r="13" spans="1:11" ht="5.25" customHeight="1" thickBot="1" x14ac:dyDescent="0.25">
      <c r="A13" s="5"/>
      <c r="B13" s="268"/>
      <c r="C13" s="74"/>
      <c r="D13" s="74"/>
      <c r="E13" s="74"/>
      <c r="F13" s="74"/>
      <c r="G13" s="74"/>
      <c r="H13" s="74"/>
      <c r="I13" s="75"/>
      <c r="J13" s="157"/>
      <c r="K13" s="157"/>
    </row>
    <row r="14" spans="1:11" ht="19.5" customHeight="1" x14ac:dyDescent="0.2">
      <c r="A14" s="28" t="s">
        <v>2</v>
      </c>
      <c r="B14" s="45" t="s">
        <v>83</v>
      </c>
      <c r="C14" s="260"/>
      <c r="D14" s="45" t="s">
        <v>22</v>
      </c>
      <c r="E14" s="260"/>
      <c r="F14" s="45" t="s">
        <v>22</v>
      </c>
      <c r="G14" s="260"/>
      <c r="H14" s="45" t="s">
        <v>90</v>
      </c>
      <c r="I14" s="46"/>
      <c r="J14" s="158"/>
      <c r="K14" s="158"/>
    </row>
    <row r="15" spans="1:11" ht="33" customHeight="1" x14ac:dyDescent="0.2">
      <c r="A15" s="29"/>
      <c r="B15" s="31" t="s">
        <v>84</v>
      </c>
      <c r="C15" s="261"/>
      <c r="D15" s="31" t="s">
        <v>16</v>
      </c>
      <c r="E15" s="261"/>
      <c r="F15" s="31" t="s">
        <v>88</v>
      </c>
      <c r="G15" s="261"/>
      <c r="H15" s="31" t="s">
        <v>91</v>
      </c>
      <c r="I15" s="32"/>
      <c r="J15" s="158"/>
      <c r="K15" s="158"/>
    </row>
    <row r="16" spans="1:11" ht="21.75" customHeight="1" x14ac:dyDescent="0.2">
      <c r="A16" s="29"/>
      <c r="B16" s="31"/>
      <c r="C16" s="261"/>
      <c r="D16" s="31"/>
      <c r="E16" s="261"/>
      <c r="F16" s="31"/>
      <c r="G16" s="261"/>
      <c r="H16" s="31"/>
      <c r="I16" s="32"/>
      <c r="J16" s="158"/>
      <c r="K16" s="158"/>
    </row>
    <row r="17" spans="1:11" ht="39" customHeight="1" thickBot="1" x14ac:dyDescent="0.25">
      <c r="A17" s="30"/>
      <c r="B17" s="38" t="s">
        <v>13</v>
      </c>
      <c r="C17" s="262"/>
      <c r="D17" s="38" t="s">
        <v>13</v>
      </c>
      <c r="E17" s="262"/>
      <c r="F17" s="38" t="s">
        <v>13</v>
      </c>
      <c r="G17" s="262"/>
      <c r="H17" s="38" t="s">
        <v>13</v>
      </c>
      <c r="I17" s="39"/>
      <c r="J17" s="157"/>
      <c r="K17" s="157"/>
    </row>
    <row r="18" spans="1:11" ht="5.25" customHeight="1" thickBot="1" x14ac:dyDescent="0.25">
      <c r="A18" s="5"/>
      <c r="B18" s="268"/>
      <c r="C18" s="74"/>
      <c r="D18" s="74"/>
      <c r="E18" s="74"/>
      <c r="F18" s="74"/>
      <c r="G18" s="74"/>
      <c r="H18" s="74"/>
      <c r="I18" s="75"/>
      <c r="J18" s="157"/>
      <c r="K18" s="157"/>
    </row>
    <row r="19" spans="1:11" ht="21.75" customHeight="1" x14ac:dyDescent="0.2">
      <c r="A19" s="28" t="s">
        <v>3</v>
      </c>
      <c r="B19" s="45" t="s">
        <v>20</v>
      </c>
      <c r="C19" s="260"/>
      <c r="D19" s="45" t="s">
        <v>20</v>
      </c>
      <c r="E19" s="260"/>
      <c r="F19" s="45" t="s">
        <v>83</v>
      </c>
      <c r="G19" s="260"/>
      <c r="H19" s="45" t="s">
        <v>18</v>
      </c>
      <c r="I19" s="46"/>
      <c r="J19" s="169"/>
      <c r="K19" s="169"/>
    </row>
    <row r="20" spans="1:11" ht="33" customHeight="1" x14ac:dyDescent="0.2">
      <c r="A20" s="29"/>
      <c r="B20" s="31" t="s">
        <v>19</v>
      </c>
      <c r="C20" s="261"/>
      <c r="D20" s="31" t="s">
        <v>21</v>
      </c>
      <c r="E20" s="261"/>
      <c r="F20" s="31" t="s">
        <v>31</v>
      </c>
      <c r="G20" s="261"/>
      <c r="H20" s="31" t="s">
        <v>19</v>
      </c>
      <c r="I20" s="32"/>
      <c r="J20" s="158"/>
      <c r="K20" s="158"/>
    </row>
    <row r="21" spans="1:11" ht="21.75" customHeight="1" x14ac:dyDescent="0.2">
      <c r="A21" s="29"/>
      <c r="B21" s="31"/>
      <c r="C21" s="261"/>
      <c r="D21" s="31"/>
      <c r="E21" s="261"/>
      <c r="F21" s="31"/>
      <c r="G21" s="261"/>
      <c r="H21" s="31"/>
      <c r="I21" s="32"/>
      <c r="J21" s="178"/>
      <c r="K21" s="178"/>
    </row>
    <row r="22" spans="1:11" ht="40.5" customHeight="1" thickBot="1" x14ac:dyDescent="0.25">
      <c r="A22" s="30"/>
      <c r="B22" s="38" t="s">
        <v>13</v>
      </c>
      <c r="C22" s="262"/>
      <c r="D22" s="38" t="s">
        <v>13</v>
      </c>
      <c r="E22" s="262"/>
      <c r="F22" s="38" t="s">
        <v>13</v>
      </c>
      <c r="G22" s="262"/>
      <c r="H22" s="38" t="s">
        <v>13</v>
      </c>
      <c r="I22" s="39"/>
      <c r="J22" s="158"/>
      <c r="K22" s="158"/>
    </row>
    <row r="23" spans="1:11" ht="5.25" customHeight="1" thickBot="1" x14ac:dyDescent="0.25">
      <c r="A23" s="5"/>
      <c r="B23" s="268"/>
      <c r="C23" s="74"/>
      <c r="D23" s="74"/>
      <c r="E23" s="74"/>
      <c r="F23" s="74"/>
      <c r="G23" s="74"/>
      <c r="H23" s="74"/>
      <c r="I23" s="75"/>
      <c r="J23" s="157"/>
      <c r="K23" s="157"/>
    </row>
    <row r="24" spans="1:11" ht="21.75" customHeight="1" x14ac:dyDescent="0.2">
      <c r="A24" s="28" t="s">
        <v>4</v>
      </c>
      <c r="B24" s="273" t="s">
        <v>17</v>
      </c>
      <c r="C24" s="274"/>
      <c r="D24" s="273" t="s">
        <v>17</v>
      </c>
      <c r="E24" s="274"/>
      <c r="F24" s="273" t="s">
        <v>17</v>
      </c>
      <c r="G24" s="274"/>
      <c r="H24" s="273" t="s">
        <v>17</v>
      </c>
      <c r="I24" s="275"/>
      <c r="J24" s="158"/>
      <c r="K24" s="158"/>
    </row>
    <row r="25" spans="1:11" ht="36.75" customHeight="1" x14ac:dyDescent="0.2">
      <c r="A25" s="29"/>
      <c r="B25" s="265" t="s">
        <v>85</v>
      </c>
      <c r="C25" s="266"/>
      <c r="D25" s="265" t="s">
        <v>19</v>
      </c>
      <c r="E25" s="266"/>
      <c r="F25" s="265" t="s">
        <v>89</v>
      </c>
      <c r="G25" s="266"/>
      <c r="H25" s="265" t="s">
        <v>27</v>
      </c>
      <c r="I25" s="267"/>
      <c r="J25" s="158"/>
      <c r="K25" s="158"/>
    </row>
    <row r="26" spans="1:11" ht="14.25" customHeight="1" x14ac:dyDescent="0.2">
      <c r="A26" s="29"/>
      <c r="B26" s="265"/>
      <c r="C26" s="266"/>
      <c r="D26" s="265"/>
      <c r="E26" s="266"/>
      <c r="F26" s="265"/>
      <c r="G26" s="266"/>
      <c r="H26" s="265"/>
      <c r="I26" s="267"/>
      <c r="J26" s="158"/>
      <c r="K26" s="158"/>
    </row>
    <row r="27" spans="1:11" ht="38.25" customHeight="1" thickBot="1" x14ac:dyDescent="0.25">
      <c r="A27" s="30"/>
      <c r="B27" s="270" t="s">
        <v>13</v>
      </c>
      <c r="C27" s="271"/>
      <c r="D27" s="270" t="s">
        <v>13</v>
      </c>
      <c r="E27" s="271"/>
      <c r="F27" s="270" t="s">
        <v>13</v>
      </c>
      <c r="G27" s="271"/>
      <c r="H27" s="270" t="s">
        <v>13</v>
      </c>
      <c r="I27" s="272"/>
      <c r="J27" s="158"/>
      <c r="K27" s="158"/>
    </row>
    <row r="28" spans="1:11" ht="8.25" customHeight="1" x14ac:dyDescent="0.2">
      <c r="B28" s="269"/>
      <c r="C28" s="269"/>
      <c r="D28" s="269"/>
      <c r="E28" s="269"/>
      <c r="F28" s="269"/>
      <c r="G28" s="269"/>
      <c r="H28" s="269"/>
      <c r="I28" s="269"/>
    </row>
    <row r="29" spans="1:11" ht="15.75" customHeight="1" x14ac:dyDescent="0.3">
      <c r="A29" s="234" t="s">
        <v>39</v>
      </c>
      <c r="B29" s="234"/>
      <c r="C29" s="234"/>
      <c r="D29" s="234"/>
      <c r="E29" s="234"/>
      <c r="F29" s="234"/>
      <c r="G29" s="234"/>
      <c r="H29" s="234"/>
      <c r="I29" s="234"/>
    </row>
    <row r="31" spans="1:11" ht="16.5" customHeight="1" x14ac:dyDescent="0.2">
      <c r="A31" s="156" t="s">
        <v>5</v>
      </c>
      <c r="B31" s="156"/>
      <c r="C31" s="156"/>
      <c r="D31" s="156"/>
      <c r="E31" s="156"/>
      <c r="F31" s="156"/>
      <c r="G31" s="156"/>
      <c r="H31" s="156"/>
      <c r="I31" s="156"/>
    </row>
    <row r="32" spans="1:11" ht="16.5" customHeight="1" x14ac:dyDescent="0.2">
      <c r="A32" s="6"/>
      <c r="B32" s="6"/>
      <c r="C32" s="6"/>
      <c r="D32" s="6"/>
      <c r="E32" s="6"/>
      <c r="F32" s="6"/>
      <c r="G32" s="6"/>
      <c r="H32" s="6"/>
      <c r="I32" s="6"/>
    </row>
    <row r="33" spans="1:9" ht="15" customHeight="1" x14ac:dyDescent="0.2">
      <c r="A33" s="24" t="s">
        <v>44</v>
      </c>
      <c r="B33" s="24"/>
      <c r="C33" s="24"/>
      <c r="D33" s="24"/>
      <c r="E33" s="24"/>
      <c r="F33" s="24"/>
      <c r="G33" s="24"/>
      <c r="H33" s="24"/>
      <c r="I33" s="24"/>
    </row>
    <row r="34" spans="1:9" ht="1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</row>
    <row r="35" spans="1:9" ht="15.75" customHeight="1" x14ac:dyDescent="0.2">
      <c r="C35" s="156"/>
      <c r="D35" s="156"/>
      <c r="E35" s="156"/>
      <c r="F35" s="156"/>
      <c r="G35" s="156"/>
      <c r="H35" s="156"/>
    </row>
    <row r="36" spans="1:9" ht="42.75" customHeight="1" x14ac:dyDescent="0.2"/>
    <row r="37" spans="1:9" ht="48.75" customHeight="1" x14ac:dyDescent="0.2">
      <c r="C37" s="7" t="s">
        <v>6</v>
      </c>
      <c r="D37" s="10" t="s">
        <v>7</v>
      </c>
      <c r="E37" s="9" t="s">
        <v>8</v>
      </c>
      <c r="F37" s="8" t="s">
        <v>9</v>
      </c>
    </row>
    <row r="38" spans="1:9" ht="45" customHeight="1" x14ac:dyDescent="0.2">
      <c r="C38" s="24" t="s">
        <v>11</v>
      </c>
      <c r="D38" s="24"/>
      <c r="E38" s="24"/>
      <c r="F38" s="24"/>
    </row>
  </sheetData>
  <sheetProtection selectLockedCells="1" selectUnlockedCells="1"/>
  <mergeCells count="140">
    <mergeCell ref="H15:I15"/>
    <mergeCell ref="H16:I16"/>
    <mergeCell ref="H20:I20"/>
    <mergeCell ref="H21:I21"/>
    <mergeCell ref="A29:I29"/>
    <mergeCell ref="A31:I31"/>
    <mergeCell ref="A33:I34"/>
    <mergeCell ref="C35:H35"/>
    <mergeCell ref="A2:I2"/>
    <mergeCell ref="B18:C18"/>
    <mergeCell ref="D18:E18"/>
    <mergeCell ref="F18:G18"/>
    <mergeCell ref="H18:I18"/>
    <mergeCell ref="F15:G15"/>
    <mergeCell ref="B12:C12"/>
    <mergeCell ref="D12:E12"/>
    <mergeCell ref="F12:G12"/>
    <mergeCell ref="B13:C13"/>
    <mergeCell ref="D13:E13"/>
    <mergeCell ref="F13:G13"/>
    <mergeCell ref="H13:I13"/>
    <mergeCell ref="B8:C8"/>
    <mergeCell ref="D8:E8"/>
    <mergeCell ref="F8:G8"/>
    <mergeCell ref="C38:F38"/>
    <mergeCell ref="B27:C27"/>
    <mergeCell ref="D27:E27"/>
    <mergeCell ref="F27:G27"/>
    <mergeCell ref="H27:I27"/>
    <mergeCell ref="A24:A27"/>
    <mergeCell ref="B24:C24"/>
    <mergeCell ref="D24:E24"/>
    <mergeCell ref="F24:G24"/>
    <mergeCell ref="H24:I24"/>
    <mergeCell ref="J27:K27"/>
    <mergeCell ref="B28:C28"/>
    <mergeCell ref="D28:E28"/>
    <mergeCell ref="F28:G28"/>
    <mergeCell ref="H28:I28"/>
    <mergeCell ref="J25:K25"/>
    <mergeCell ref="B26:C26"/>
    <mergeCell ref="D26:E26"/>
    <mergeCell ref="F26:G26"/>
    <mergeCell ref="H26:I26"/>
    <mergeCell ref="J26:K26"/>
    <mergeCell ref="J24:K24"/>
    <mergeCell ref="B25:C25"/>
    <mergeCell ref="D25:E25"/>
    <mergeCell ref="F25:G25"/>
    <mergeCell ref="H25:I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J19:K19"/>
    <mergeCell ref="B20:C20"/>
    <mergeCell ref="D20:E20"/>
    <mergeCell ref="F20:G20"/>
    <mergeCell ref="J20:K20"/>
    <mergeCell ref="B21:C21"/>
    <mergeCell ref="D21:E21"/>
    <mergeCell ref="F21:G21"/>
    <mergeCell ref="J21:K21"/>
    <mergeCell ref="J18:K18"/>
    <mergeCell ref="A19:A22"/>
    <mergeCell ref="B19:C19"/>
    <mergeCell ref="D19:E19"/>
    <mergeCell ref="F19:G19"/>
    <mergeCell ref="H19:I19"/>
    <mergeCell ref="J15:K15"/>
    <mergeCell ref="B16:C16"/>
    <mergeCell ref="D16:E16"/>
    <mergeCell ref="F16:G16"/>
    <mergeCell ref="J16:K16"/>
    <mergeCell ref="B17:C17"/>
    <mergeCell ref="D17:E17"/>
    <mergeCell ref="F17:G17"/>
    <mergeCell ref="H17:I17"/>
    <mergeCell ref="J17:K17"/>
    <mergeCell ref="A14:A17"/>
    <mergeCell ref="B14:C14"/>
    <mergeCell ref="D14:E14"/>
    <mergeCell ref="F14:G14"/>
    <mergeCell ref="H14:I14"/>
    <mergeCell ref="J14:K14"/>
    <mergeCell ref="B15:C15"/>
    <mergeCell ref="D15:E15"/>
    <mergeCell ref="J13:K13"/>
    <mergeCell ref="J9:K9"/>
    <mergeCell ref="B10:C10"/>
    <mergeCell ref="F10:G10"/>
    <mergeCell ref="H10:I10"/>
    <mergeCell ref="J10:K10"/>
    <mergeCell ref="B11:C11"/>
    <mergeCell ref="F11:G11"/>
    <mergeCell ref="H11:I11"/>
    <mergeCell ref="J11:K11"/>
    <mergeCell ref="D10:E10"/>
    <mergeCell ref="D11:E11"/>
    <mergeCell ref="H8:I8"/>
    <mergeCell ref="J8:K8"/>
    <mergeCell ref="A9:A12"/>
    <mergeCell ref="B9:C9"/>
    <mergeCell ref="D9:E9"/>
    <mergeCell ref="F9:G9"/>
    <mergeCell ref="H9:I9"/>
    <mergeCell ref="H12:I12"/>
    <mergeCell ref="J12:K12"/>
    <mergeCell ref="C1:H1"/>
    <mergeCell ref="B3:C3"/>
    <mergeCell ref="D3:E3"/>
    <mergeCell ref="F3:G3"/>
    <mergeCell ref="H3:I3"/>
    <mergeCell ref="B6:C6"/>
    <mergeCell ref="D6:E6"/>
    <mergeCell ref="F6:G6"/>
    <mergeCell ref="H6:I6"/>
    <mergeCell ref="A4:A7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J6:K6"/>
    <mergeCell ref="B7:C7"/>
    <mergeCell ref="D7:E7"/>
    <mergeCell ref="F7:G7"/>
    <mergeCell ref="H7:I7"/>
    <mergeCell ref="J7:K7"/>
  </mergeCells>
  <pageMargins left="0" right="0.2" top="0" bottom="0" header="0.51180555555555551" footer="0"/>
  <pageSetup paperSize="9" scale="65" firstPageNumber="0" orientation="landscape" horizontalDpi="300" verticalDpi="300" r:id="rId1"/>
  <headerFooter alignWithMargins="0">
    <oddFooter xml:space="preserve">&amp;R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scolaire</vt:lpstr>
      <vt:lpstr>portage</vt:lpstr>
      <vt:lpstr>+18m</vt:lpstr>
      <vt:lpstr> -18</vt:lpstr>
      <vt:lpstr>' -18'!Zone_d_impression</vt:lpstr>
      <vt:lpstr>'+18m'!Zone_d_impression</vt:lpstr>
      <vt:lpstr>portage!Zone_d_impression</vt:lpstr>
      <vt:lpstr>scolaire!Zone_d_impression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AlexandraT</dc:creator>
  <cp:lastModifiedBy>David GRANGET</cp:lastModifiedBy>
  <cp:revision>57</cp:revision>
  <cp:lastPrinted>2026-09-16T11:04:42Z</cp:lastPrinted>
  <dcterms:created xsi:type="dcterms:W3CDTF">2007-09-20T10:14:05Z</dcterms:created>
  <dcterms:modified xsi:type="dcterms:W3CDTF">2026-09-24T06:30:04Z</dcterms:modified>
</cp:coreProperties>
</file>