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maret\Desktop\MENUS CAMARET\"/>
    </mc:Choice>
  </mc:AlternateContent>
  <bookViews>
    <workbookView xWindow="0" yWindow="0" windowWidth="24000" windowHeight="9135" tabRatio="594"/>
  </bookViews>
  <sheets>
    <sheet name="scolaire" sheetId="6" r:id="rId1"/>
    <sheet name="portage" sheetId="4" r:id="rId2"/>
    <sheet name="+18m" sheetId="8" r:id="rId3"/>
    <sheet name=" -18" sheetId="7" r:id="rId4"/>
    <sheet name="Rapport sur la compatibilité" sheetId="5" r:id="rId5"/>
  </sheets>
  <definedNames>
    <definedName name="_xlnm.Print_Area" localSheetId="3">' -18'!$A$1:$I$34</definedName>
    <definedName name="_xlnm.Print_Area" localSheetId="2">'+18m'!$A$1:$I$32</definedName>
    <definedName name="_xlnm.Print_Area" localSheetId="1">portage!$A$1:$I$31</definedName>
    <definedName name="_xlnm.Print_Area" localSheetId="0">scolaire!$A$1:$I$33</definedName>
  </definedNames>
  <calcPr calcId="152511"/>
</workbook>
</file>

<file path=xl/calcChain.xml><?xml version="1.0" encoding="utf-8"?>
<calcChain xmlns="http://schemas.openxmlformats.org/spreadsheetml/2006/main">
  <c r="A1" i="8" l="1"/>
  <c r="B1" i="4" l="1"/>
  <c r="B9" i="4" l="1"/>
  <c r="H22" i="4" l="1"/>
  <c r="H21" i="4"/>
  <c r="H20" i="4"/>
  <c r="H19" i="4"/>
  <c r="H17" i="4"/>
  <c r="H16" i="4"/>
  <c r="H15" i="4"/>
  <c r="H14" i="4"/>
  <c r="H12" i="4"/>
  <c r="H11" i="4"/>
  <c r="H10" i="4"/>
  <c r="H9" i="4"/>
  <c r="F12" i="4"/>
  <c r="F11" i="4"/>
  <c r="F10" i="4"/>
  <c r="F9" i="4"/>
  <c r="F17" i="4"/>
  <c r="F16" i="4"/>
  <c r="F15" i="4"/>
  <c r="F14" i="4"/>
  <c r="F22" i="4"/>
  <c r="F21" i="4"/>
  <c r="F20" i="4"/>
  <c r="F19" i="4"/>
  <c r="C1" i="7" l="1"/>
  <c r="D17" i="8" l="1"/>
  <c r="D22" i="4" l="1"/>
  <c r="D21" i="4"/>
  <c r="D20" i="4"/>
  <c r="D19" i="4"/>
  <c r="D17" i="4"/>
  <c r="D16" i="4"/>
  <c r="D15" i="4"/>
  <c r="D14" i="4"/>
  <c r="D12" i="4"/>
  <c r="D11" i="4"/>
  <c r="D10" i="4"/>
  <c r="D9" i="4"/>
  <c r="B22" i="4"/>
  <c r="B21" i="4"/>
  <c r="B20" i="4"/>
  <c r="B19" i="4"/>
  <c r="B17" i="4"/>
  <c r="B16" i="4"/>
  <c r="B15" i="4"/>
  <c r="B14" i="4"/>
  <c r="B12" i="4"/>
  <c r="B11" i="4"/>
  <c r="B10" i="4"/>
  <c r="H27" i="8" l="1"/>
  <c r="H26" i="8"/>
  <c r="H25" i="8"/>
  <c r="H24" i="8"/>
  <c r="H22" i="8"/>
  <c r="H21" i="8"/>
  <c r="H20" i="8"/>
  <c r="H19" i="8"/>
  <c r="H17" i="8"/>
  <c r="H16" i="8"/>
  <c r="H15" i="8"/>
  <c r="H14" i="8"/>
  <c r="H12" i="8"/>
  <c r="H11" i="8"/>
  <c r="H10" i="8"/>
  <c r="H9" i="8"/>
  <c r="H7" i="8"/>
  <c r="H6" i="8"/>
  <c r="H5" i="8"/>
  <c r="H4" i="8"/>
  <c r="F27" i="8"/>
  <c r="F26" i="8"/>
  <c r="F25" i="8"/>
  <c r="F24" i="8"/>
  <c r="F22" i="8"/>
  <c r="F21" i="8"/>
  <c r="F20" i="8"/>
  <c r="F19" i="8"/>
  <c r="F17" i="8"/>
  <c r="F16" i="8"/>
  <c r="F15" i="8"/>
  <c r="F14" i="8"/>
  <c r="F12" i="8"/>
  <c r="F11" i="8"/>
  <c r="F10" i="8"/>
  <c r="F9" i="8"/>
  <c r="F7" i="8"/>
  <c r="F6" i="8"/>
  <c r="F5" i="8"/>
  <c r="F4" i="8"/>
  <c r="D27" i="8"/>
  <c r="D26" i="8"/>
  <c r="D25" i="8"/>
  <c r="D24" i="8"/>
  <c r="D22" i="8"/>
  <c r="D21" i="8"/>
  <c r="D20" i="8"/>
  <c r="D19" i="8"/>
  <c r="D16" i="8"/>
  <c r="D15" i="8"/>
  <c r="D14" i="8"/>
  <c r="D12" i="8"/>
  <c r="D11" i="8"/>
  <c r="D10" i="8"/>
  <c r="D9" i="8"/>
  <c r="D7" i="8"/>
  <c r="D6" i="8"/>
  <c r="D5" i="8"/>
  <c r="D4" i="8"/>
  <c r="B27" i="8"/>
  <c r="B26" i="8"/>
  <c r="B25" i="8"/>
  <c r="B24" i="8"/>
  <c r="B22" i="8"/>
  <c r="B21" i="8"/>
  <c r="B20" i="8"/>
  <c r="B19" i="8"/>
  <c r="B17" i="8"/>
  <c r="B16" i="8"/>
  <c r="B15" i="8"/>
  <c r="B14" i="8"/>
  <c r="B12" i="8"/>
  <c r="B11" i="8"/>
  <c r="B10" i="8"/>
  <c r="B9" i="8"/>
  <c r="B7" i="8"/>
  <c r="B6" i="8"/>
  <c r="B5" i="8"/>
  <c r="B4" i="8"/>
  <c r="H27" i="4"/>
  <c r="H26" i="4"/>
  <c r="H25" i="4"/>
  <c r="H24" i="4"/>
  <c r="F26" i="4"/>
  <c r="F27" i="4"/>
  <c r="F25" i="4"/>
  <c r="F24" i="4"/>
  <c r="D27" i="4"/>
  <c r="D26" i="4"/>
  <c r="D25" i="4"/>
  <c r="D24" i="4"/>
  <c r="B27" i="4"/>
  <c r="B26" i="4"/>
  <c r="B25" i="4"/>
  <c r="B24" i="4"/>
  <c r="H3" i="8" l="1"/>
  <c r="H3" i="7"/>
  <c r="H3" i="4"/>
  <c r="F3" i="8"/>
  <c r="F3" i="7"/>
  <c r="F3" i="4"/>
  <c r="D3" i="8"/>
  <c r="D3" i="7"/>
  <c r="D3" i="4"/>
  <c r="B3" i="8"/>
  <c r="B3" i="7"/>
  <c r="B3" i="4"/>
</calcChain>
</file>

<file path=xl/sharedStrings.xml><?xml version="1.0" encoding="utf-8"?>
<sst xmlns="http://schemas.openxmlformats.org/spreadsheetml/2006/main" count="224" uniqueCount="146">
  <si>
    <t>Lundi</t>
  </si>
  <si>
    <t>Mardi</t>
  </si>
  <si>
    <t>Rapport sur la compatibilité concernant menu  a distribuer.xls</t>
  </si>
  <si>
    <t>Exécuté le 25/06/2015 09:35</t>
  </si>
  <si>
    <t>Les fonctionnalités suivantes de ce classeur ne sont pas prises en charge dans les versions antérieures d’Excel. Ces fonctionnalités seront peut-être perdues ou dégradées si vous ouvrez le classeur dans une version antérieure du programme ou si vous l’enregistrez dans un format de fichier antérieur.</t>
  </si>
  <si>
    <t>Perte mineure de fidélité</t>
  </si>
  <si>
    <t>Nb d'occurrences</t>
  </si>
  <si>
    <t>Version</t>
  </si>
  <si>
    <t>Certaines cellules ou certains styles de ce classeur contiennent une mise en forme qui n'est pas prise en charge par le format de fichier sélectionné. Ces formats seront convertis au format le plus proche disponible.</t>
  </si>
  <si>
    <t>Excel 97-2003</t>
  </si>
  <si>
    <t>Mercredi</t>
  </si>
  <si>
    <t>Jeudi</t>
  </si>
  <si>
    <t>Vendredi</t>
  </si>
  <si>
    <t xml:space="preserve"> La cuisine centrale de Camaret sur Aigues se réserve le droit d’effectuer des modifications en cas de problème d’approvisionnement.</t>
  </si>
  <si>
    <t>Hôtel de Ville - Cours du Midi - 84850 Camaret sur Aigues
Tél. : 04 90 37 22 60 Fax : 04 90 37 72 33 - contact@camaret.org - www.camaret.org</t>
  </si>
  <si>
    <t>* Viande bovine française</t>
  </si>
  <si>
    <t>* Viande française</t>
  </si>
  <si>
    <t>Hôtel de Ville - Cours du Midi - 84850 Camaret sur Aigues - Tél. : 04 90 37 22 60 Fax : 04 90 37 72 33 - contact@camaret.org - www.camaret.org</t>
  </si>
  <si>
    <t>Repas thématique</t>
  </si>
  <si>
    <t>Repas poissons</t>
  </si>
  <si>
    <t>repas végétarien</t>
  </si>
  <si>
    <t>Repas classique</t>
  </si>
  <si>
    <t>Pensez au  1eres majuscules dans chaque cellule</t>
  </si>
  <si>
    <t>Menus des enfants de moins de 18 mois</t>
  </si>
  <si>
    <t>Pensez aux  1eres majuscules dans chaque cellule</t>
  </si>
  <si>
    <t>Menus des enfants de plus de 18 mois</t>
  </si>
  <si>
    <t>Memo</t>
  </si>
  <si>
    <t>Purée de fruit et pain</t>
  </si>
  <si>
    <t>Poisson</t>
  </si>
  <si>
    <t>Bœuf*</t>
  </si>
  <si>
    <t>Purée de légumes et Pommes de terre</t>
  </si>
  <si>
    <t>Purée de carottes et Pommes de terre</t>
  </si>
  <si>
    <t xml:space="preserve"> La Cuisine Centrale de Camaret sur Aygues se réserve le droit d’effectuer des modifications en cas de problème d’approvisionnement.</t>
  </si>
  <si>
    <t>Portage à domicile</t>
  </si>
  <si>
    <t>Purée de courgettes et Pommes de terre</t>
  </si>
  <si>
    <t xml:space="preserve">    repas froid</t>
  </si>
  <si>
    <t xml:space="preserve">Jeudi                                                                                                                 </t>
  </si>
  <si>
    <r>
      <t xml:space="preserve">Tous les jeudis en periode scolaire </t>
    </r>
    <r>
      <rPr>
        <b/>
        <sz val="12"/>
        <color rgb="FFFF0000"/>
        <rFont val="Arial"/>
        <family val="2"/>
      </rPr>
      <t>=</t>
    </r>
    <r>
      <rPr>
        <b/>
        <sz val="12"/>
        <rFont val="Arial"/>
        <family val="2"/>
      </rPr>
      <t xml:space="preserve"> Pain BIO</t>
    </r>
  </si>
  <si>
    <t>* Viande Française</t>
  </si>
  <si>
    <t>°Haute Valeur Environnementale</t>
  </si>
  <si>
    <t>Fruit</t>
  </si>
  <si>
    <t>Veau*</t>
  </si>
  <si>
    <t>Purée de haricots plats et Pommes de terre</t>
  </si>
  <si>
    <t>Purée de artichauts et Pommes de terre</t>
  </si>
  <si>
    <t>Toutes nos cruditéset cuidités sont accompagnées de vinaigrettes qui contiennent de la moutarde</t>
  </si>
  <si>
    <t>Toutes nos crudités et cuidités sont accompagnées de vinaigrettes qui contiennent de la moutarde</t>
  </si>
  <si>
    <t>ALSH</t>
  </si>
  <si>
    <t>Pizza</t>
  </si>
  <si>
    <t>Steack haché de veau</t>
  </si>
  <si>
    <t>Chou fleur</t>
  </si>
  <si>
    <t>Purée d artichauts et Pommes de terre</t>
  </si>
  <si>
    <t>Purée de haricots vert et Pommes de terre</t>
  </si>
  <si>
    <t>Purée de celeri et Pommes de terre</t>
  </si>
  <si>
    <t>Purée de haricot beurre et Pommes de terre</t>
  </si>
  <si>
    <t>MENUS  DE AVRIL 2022
réalisés par la Ville de Camaret-sur-Aygues</t>
  </si>
  <si>
    <t>4 au 8 avril</t>
  </si>
  <si>
    <t>11 au 15 avril</t>
  </si>
  <si>
    <t>18 au 22 avril</t>
  </si>
  <si>
    <t>25 au 29 avril</t>
  </si>
  <si>
    <t>FERIE</t>
  </si>
  <si>
    <t>Salade verte</t>
  </si>
  <si>
    <t>Salade de "OUF"</t>
  </si>
  <si>
    <t>Fromage blanc Bio</t>
  </si>
  <si>
    <t>Mache</t>
  </si>
  <si>
    <t>Yaourt Bio</t>
  </si>
  <si>
    <t>Quenelle gratinées</t>
  </si>
  <si>
    <t>Petits pois</t>
  </si>
  <si>
    <t>Roulade de volaille</t>
  </si>
  <si>
    <t>Colin aux herbes fraiches</t>
  </si>
  <si>
    <t>Riz</t>
  </si>
  <si>
    <t>Glace Fraise Bio</t>
  </si>
  <si>
    <t>Carottes rapées</t>
  </si>
  <si>
    <t xml:space="preserve">Fromage blanc bio </t>
  </si>
  <si>
    <t>Batonnet chocolat glacé Bio</t>
  </si>
  <si>
    <t>Tomate vinaigrette</t>
  </si>
  <si>
    <t>Fromage Bio</t>
  </si>
  <si>
    <t>Poisson pané</t>
  </si>
  <si>
    <t>Yaourt aux fruits</t>
  </si>
  <si>
    <t>CORSICA</t>
  </si>
  <si>
    <t>Salade de riz</t>
  </si>
  <si>
    <t>Nuggets de Colin</t>
  </si>
  <si>
    <t>Maquereaux moutarde</t>
  </si>
  <si>
    <t>Chou farci</t>
  </si>
  <si>
    <t>Semoule</t>
  </si>
  <si>
    <t>Salade harengs/pommes de terre</t>
  </si>
  <si>
    <t>Sauté de lapin</t>
  </si>
  <si>
    <t>Champignons à la grecque</t>
  </si>
  <si>
    <t>Andouillette</t>
  </si>
  <si>
    <t>Haricots blanc</t>
  </si>
  <si>
    <t>Sauté de veau*</t>
  </si>
  <si>
    <t>Chipolatas*</t>
  </si>
  <si>
    <t>Roti de Veau*</t>
  </si>
  <si>
    <t>Roti de porc*</t>
  </si>
  <si>
    <t>Pilon de poulet*</t>
  </si>
  <si>
    <t>Emincé de bœuf* au paprika</t>
  </si>
  <si>
    <t>Quenelles</t>
  </si>
  <si>
    <t>Purée de haricots verts et Pommes de terre</t>
  </si>
  <si>
    <t>Purée de potiron  et Pommes de terre</t>
  </si>
  <si>
    <t>Œufs*</t>
  </si>
  <si>
    <t>Poulet*</t>
  </si>
  <si>
    <t>Dinde*</t>
  </si>
  <si>
    <t>Porc*</t>
  </si>
  <si>
    <t>Jambon de Dinde*</t>
  </si>
  <si>
    <t>Jambon Blanc*</t>
  </si>
  <si>
    <t>Purée de brocolis  et Pommes de terre</t>
  </si>
  <si>
    <t>Betterave 6</t>
  </si>
  <si>
    <t>Boul'Bœuf* sauce tomate 6</t>
  </si>
  <si>
    <t>Ebly au beurre 4/2</t>
  </si>
  <si>
    <t>Laitage  vanille Bio 2</t>
  </si>
  <si>
    <t>Boulgour en salade 4</t>
  </si>
  <si>
    <t>Flan de courgettes 1/2</t>
  </si>
  <si>
    <t>Minis pennes 4</t>
  </si>
  <si>
    <t>Concombre au fromage blanc 2</t>
  </si>
  <si>
    <t>Petits pois 6</t>
  </si>
  <si>
    <t>Carot'cake 1/6/8</t>
  </si>
  <si>
    <t>Pois chiche au cumin 6</t>
  </si>
  <si>
    <t>Omelette* au fromage 1/2</t>
  </si>
  <si>
    <t>Haricots beurre 6</t>
  </si>
  <si>
    <t>Coquillette au pesto 4</t>
  </si>
  <si>
    <t xml:space="preserve">Steack haché* sauce échalotes </t>
  </si>
  <si>
    <t>Carottes braisées 6</t>
  </si>
  <si>
    <t>Gnocchis 6/4</t>
  </si>
  <si>
    <t>Poisson beurre blanc 2</t>
  </si>
  <si>
    <t>Haricots plats 6</t>
  </si>
  <si>
    <t>Compte de pomme HVE 6</t>
  </si>
  <si>
    <t>Accras à la morue 4/6</t>
  </si>
  <si>
    <t>Haricots vert 6</t>
  </si>
  <si>
    <t>Farfalle au beurre 4/2</t>
  </si>
  <si>
    <t>Pizza 4/6</t>
  </si>
  <si>
    <t>Tarte au fromage 1/2/4</t>
  </si>
  <si>
    <t>Taboulé 4</t>
  </si>
  <si>
    <t>Ratatouille 6</t>
  </si>
  <si>
    <t>Raviolis aux légumes 4/6</t>
  </si>
  <si>
    <t>Flan d'aubergines aux herbes du maquis 1</t>
  </si>
  <si>
    <t>Lasagnes à la brousse et basilic 2</t>
  </si>
  <si>
    <t>Poèlée de légumes Bio 6</t>
  </si>
  <si>
    <t>Compte HVE 6</t>
  </si>
  <si>
    <t>Roulé au fromage 2/4</t>
  </si>
  <si>
    <t>Brocolis 6</t>
  </si>
  <si>
    <t>Fruit Bio</t>
  </si>
  <si>
    <r>
      <t xml:space="preserve">Poulet* roti  </t>
    </r>
    <r>
      <rPr>
        <b/>
        <sz val="14"/>
        <color rgb="FFFF0000"/>
        <rFont val="Arial"/>
        <family val="2"/>
      </rPr>
      <t>LR</t>
    </r>
  </si>
  <si>
    <t xml:space="preserve"> LR :Label rouge</t>
  </si>
  <si>
    <t>Lentilles 6</t>
  </si>
  <si>
    <t>Purée 4/2</t>
  </si>
  <si>
    <t>Cordon bleu</t>
  </si>
  <si>
    <t>Gâteau à la chataigne 1/8</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</si>
</sst>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0"/>
      <name val="Arial"/>
      <family val="2"/>
    </font>
    <font>
      <sz val="12"/>
      <name val="Arial"/>
      <family val="2"/>
    </font>
    <font>
      <b/>
      <sz val="12"/>
      <color indexed="61"/>
      <name val="Arial"/>
      <family val="2"/>
    </font>
    <font>
      <b/>
      <sz val="12"/>
      <name val="Arial"/>
      <family val="2"/>
    </font>
    <font>
      <sz val="14"/>
      <name val="Arial"/>
      <family val="2"/>
    </font>
    <font>
      <b/>
      <sz val="14"/>
      <name val="Arial"/>
      <family val="2"/>
    </font>
    <font>
      <b/>
      <sz val="10"/>
      <name val="Arial"/>
      <family val="2"/>
    </font>
    <font>
      <i/>
      <sz val="24"/>
      <name val="Constantia"/>
      <family val="1"/>
    </font>
    <font>
      <b/>
      <sz val="12"/>
      <color rgb="FFFF0000"/>
      <name val="Arial"/>
      <family val="2"/>
    </font>
    <font>
      <b/>
      <sz val="20"/>
      <color indexed="61"/>
      <name val="Arial"/>
      <family val="2"/>
    </font>
    <font>
      <b/>
      <sz val="15"/>
      <name val="Arial"/>
      <family val="2"/>
    </font>
    <font>
      <sz val="11"/>
      <name val="Arial"/>
      <family val="2"/>
    </font>
    <font>
      <b/>
      <sz val="28"/>
      <name val="Arial"/>
      <family val="2"/>
    </font>
    <font>
      <b/>
      <sz val="20"/>
      <color rgb="FFFF0000"/>
      <name val="Arial"/>
      <family val="2"/>
    </font>
    <font>
      <b/>
      <sz val="16"/>
      <color rgb="FFFF0000"/>
      <name val="Arial Narrow"/>
      <family val="2"/>
    </font>
    <font>
      <b/>
      <sz val="20"/>
      <color rgb="FF7030A0"/>
      <name val="Showcard Gothic"/>
    </font>
    <font>
      <b/>
      <sz val="12"/>
      <color rgb="FF00B0F0"/>
      <name val="Arial"/>
      <family val="2"/>
    </font>
    <font>
      <b/>
      <sz val="14"/>
      <color rgb="FFFF0000"/>
      <name val="Arial Narrow"/>
      <family val="2"/>
    </font>
    <font>
      <b/>
      <sz val="14"/>
      <color rgb="FFC00000"/>
      <name val="Arial Narrow"/>
      <family val="2"/>
    </font>
    <font>
      <b/>
      <sz val="14"/>
      <color rgb="FFFF0000"/>
      <name val="Arial"/>
      <family val="2"/>
    </font>
    <font>
      <b/>
      <i/>
      <sz val="15"/>
      <color rgb="FF7030A0"/>
      <name val="Calibri"/>
      <family val="2"/>
    </font>
    <font>
      <b/>
      <i/>
      <sz val="16"/>
      <color rgb="FF7030A0"/>
      <name val="Calibri"/>
      <family val="2"/>
    </font>
  </fonts>
  <fills count="16">
    <fill>
      <patternFill patternType="none"/>
    </fill>
    <fill>
      <patternFill patternType="gray125"/>
    </fill>
    <fill>
      <patternFill patternType="solid">
        <fgColor theme="7" tint="0.59999389629810485"/>
        <bgColor indexed="22"/>
      </patternFill>
    </fill>
    <fill>
      <patternFill patternType="solid">
        <fgColor theme="7" tint="0.59999389629810485"/>
        <bgColor indexed="64"/>
      </patternFill>
    </fill>
    <fill>
      <patternFill patternType="solid">
        <fgColor theme="4" tint="0.39997558519241921"/>
        <bgColor indexed="31"/>
      </patternFill>
    </fill>
    <fill>
      <patternFill patternType="solid">
        <fgColor theme="4" tint="0.39997558519241921"/>
        <bgColor indexed="22"/>
      </patternFill>
    </fill>
    <fill>
      <patternFill patternType="solid">
        <fgColor theme="4" tint="0.39997558519241921"/>
        <bgColor indexed="41"/>
      </patternFill>
    </fill>
    <fill>
      <patternFill patternType="solid">
        <fgColor theme="7" tint="0.59999389629810485"/>
        <bgColor indexed="31"/>
      </patternFill>
    </fill>
    <fill>
      <patternFill patternType="solid">
        <fgColor theme="7" tint="0.59999389629810485"/>
        <bgColor indexed="41"/>
      </patternFill>
    </fill>
    <fill>
      <patternFill patternType="solid">
        <fgColor theme="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4" tint="0.59999389629810485"/>
        <bgColor indexed="31"/>
      </patternFill>
    </fill>
    <fill>
      <patternFill patternType="solid">
        <fgColor theme="9" tint="0.39997558519241921"/>
        <bgColor indexed="41"/>
      </patternFill>
    </fill>
    <fill>
      <patternFill patternType="solid">
        <fgColor theme="9" tint="0.39997558519241921"/>
        <bgColor indexed="31"/>
      </patternFill>
    </fill>
    <fill>
      <patternFill patternType="solid">
        <fgColor theme="9" tint="0.39997558519241921"/>
        <bgColor indexed="22"/>
      </patternFill>
    </fill>
  </fills>
  <borders count="60">
    <border>
      <left/>
      <right/>
      <top/>
      <bottom/>
      <diagonal/>
    </border>
    <border>
      <left style="medium">
        <color indexed="8"/>
      </left>
      <right/>
      <top/>
      <bottom/>
      <diagonal/>
    </border>
    <border>
      <left/>
      <right style="medium">
        <color indexed="8"/>
      </right>
      <top/>
      <bottom/>
      <diagonal/>
    </border>
    <border>
      <left style="thin">
        <color indexed="8"/>
      </left>
      <right/>
      <top/>
      <bottom/>
      <diagonal/>
    </border>
    <border>
      <left/>
      <right style="thin">
        <color indexed="8"/>
      </right>
      <top/>
      <bottom/>
      <diagonal/>
    </border>
    <border>
      <left style="medium">
        <color indexed="61"/>
      </left>
      <right/>
      <top style="medium">
        <color indexed="61"/>
      </top>
      <bottom style="medium">
        <color indexed="61"/>
      </bottom>
      <diagonal/>
    </border>
    <border>
      <left/>
      <right/>
      <top style="medium">
        <color indexed="61"/>
      </top>
      <bottom style="medium">
        <color indexed="61"/>
      </bottom>
      <diagonal/>
    </border>
    <border>
      <left/>
      <right style="medium">
        <color indexed="61"/>
      </right>
      <top style="medium">
        <color indexed="61"/>
      </top>
      <bottom style="medium">
        <color indexed="6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1"/>
      </right>
      <top/>
      <bottom/>
      <diagonal/>
    </border>
    <border>
      <left style="thin">
        <color indexed="61"/>
      </left>
      <right style="thin">
        <color indexed="61"/>
      </right>
      <top/>
      <bottom/>
      <diagonal/>
    </border>
    <border>
      <left style="thin">
        <color indexed="61"/>
      </left>
      <right style="medium">
        <color indexed="64"/>
      </right>
      <top/>
      <bottom/>
      <diagonal/>
    </border>
    <border>
      <left style="thin">
        <color indexed="61"/>
      </left>
      <right/>
      <top/>
      <bottom/>
      <diagonal/>
    </border>
    <border>
      <left/>
      <right style="thin">
        <color indexed="61"/>
      </right>
      <top/>
      <bottom/>
      <diagonal/>
    </border>
    <border>
      <left style="medium">
        <color indexed="8"/>
      </left>
      <right style="thin">
        <color indexed="8"/>
      </right>
      <top/>
      <bottom/>
      <diagonal/>
    </border>
    <border>
      <left style="thin">
        <color indexed="8"/>
      </left>
      <right style="thin">
        <color indexed="8"/>
      </right>
      <top/>
      <bottom/>
      <diagonal/>
    </border>
    <border>
      <left/>
      <right style="thin">
        <color indexed="64"/>
      </right>
      <top/>
      <bottom/>
      <diagonal/>
    </border>
    <border>
      <left style="medium">
        <color indexed="64"/>
      </left>
      <right style="medium">
        <color indexed="8"/>
      </right>
      <top style="medium">
        <color indexed="64"/>
      </top>
      <bottom/>
      <diagonal/>
    </border>
    <border>
      <left style="medium">
        <color indexed="8"/>
      </left>
      <right style="thin">
        <color indexed="8"/>
      </right>
      <top style="medium">
        <color indexed="64"/>
      </top>
      <bottom/>
      <diagonal/>
    </border>
    <border>
      <left style="thin">
        <color indexed="8"/>
      </left>
      <right/>
      <top style="medium">
        <color indexed="64"/>
      </top>
      <bottom/>
      <diagonal/>
    </border>
    <border>
      <left style="thin">
        <color indexed="8"/>
      </left>
      <right style="thin">
        <color indexed="8"/>
      </right>
      <top style="medium">
        <color indexed="64"/>
      </top>
      <bottom/>
      <diagonal/>
    </border>
    <border>
      <left style="medium">
        <color indexed="64"/>
      </left>
      <right style="medium">
        <color indexed="8"/>
      </right>
      <top/>
      <bottom/>
      <diagonal/>
    </border>
    <border>
      <left style="medium">
        <color indexed="64"/>
      </left>
      <right style="thin">
        <color indexed="8"/>
      </right>
      <top/>
      <bottom/>
      <diagonal/>
    </border>
    <border>
      <left style="medium">
        <color indexed="64"/>
      </left>
      <right style="thin">
        <color indexed="61"/>
      </right>
      <top/>
      <bottom style="medium">
        <color indexed="64"/>
      </bottom>
      <diagonal/>
    </border>
    <border>
      <left style="thin">
        <color indexed="61"/>
      </left>
      <right/>
      <top/>
      <bottom style="medium">
        <color indexed="64"/>
      </bottom>
      <diagonal/>
    </border>
    <border>
      <left style="thin">
        <color indexed="61"/>
      </left>
      <right style="medium">
        <color indexed="64"/>
      </right>
      <top/>
      <bottom style="medium">
        <color indexed="64"/>
      </bottom>
      <diagonal/>
    </border>
    <border>
      <left style="medium">
        <color indexed="64"/>
      </left>
      <right style="thin">
        <color indexed="61"/>
      </right>
      <top style="medium">
        <color indexed="64"/>
      </top>
      <bottom/>
      <diagonal/>
    </border>
    <border>
      <left style="thin">
        <color indexed="61"/>
      </left>
      <right/>
      <top style="medium">
        <color indexed="64"/>
      </top>
      <bottom/>
      <diagonal/>
    </border>
    <border>
      <left style="thin">
        <color indexed="61"/>
      </left>
      <right style="medium">
        <color indexed="64"/>
      </right>
      <top style="medium">
        <color indexed="64"/>
      </top>
      <bottom/>
      <diagonal/>
    </border>
    <border>
      <left/>
      <right style="thin">
        <color indexed="61"/>
      </right>
      <top style="medium">
        <color indexed="64"/>
      </top>
      <bottom/>
      <diagonal/>
    </border>
    <border>
      <left/>
      <right style="thin">
        <color indexed="61"/>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8"/>
      </right>
      <top style="medium">
        <color indexed="64"/>
      </top>
      <bottom/>
      <diagonal/>
    </border>
    <border>
      <left/>
      <right style="medium">
        <color indexed="8"/>
      </right>
      <top style="medium">
        <color indexed="64"/>
      </top>
      <bottom/>
      <diagonal/>
    </border>
    <border>
      <left style="medium">
        <color indexed="8"/>
      </left>
      <right/>
      <top style="medium">
        <color indexed="64"/>
      </top>
      <bottom/>
      <diagonal/>
    </border>
    <border>
      <left style="medium">
        <color indexed="64"/>
      </left>
      <right style="thin">
        <color indexed="8"/>
      </right>
      <top/>
      <bottom style="medium">
        <color indexed="64"/>
      </bottom>
      <diagonal/>
    </border>
    <border>
      <left style="thin">
        <color indexed="8"/>
      </left>
      <right/>
      <top/>
      <bottom style="medium">
        <color indexed="64"/>
      </bottom>
      <diagonal/>
    </border>
    <border>
      <left/>
      <right style="medium">
        <color indexed="8"/>
      </right>
      <top/>
      <bottom style="medium">
        <color indexed="64"/>
      </bottom>
      <diagonal/>
    </border>
    <border>
      <left style="medium">
        <color indexed="8"/>
      </left>
      <right/>
      <top/>
      <bottom style="medium">
        <color indexed="64"/>
      </bottom>
      <diagonal/>
    </border>
    <border>
      <left style="medium">
        <color indexed="64"/>
      </left>
      <right style="medium">
        <color indexed="8"/>
      </right>
      <top/>
      <bottom style="medium">
        <color indexed="64"/>
      </bottom>
      <diagonal/>
    </border>
    <border>
      <left/>
      <right style="thin">
        <color indexed="8"/>
      </right>
      <top style="medium">
        <color indexed="64"/>
      </top>
      <bottom/>
      <diagonal/>
    </border>
    <border>
      <left/>
      <right style="thin">
        <color indexed="8"/>
      </right>
      <top/>
      <bottom style="medium">
        <color indexed="64"/>
      </bottom>
      <diagonal/>
    </border>
    <border>
      <left style="thin">
        <color indexed="8"/>
      </left>
      <right style="thin">
        <color indexed="8"/>
      </right>
      <top/>
      <bottom style="medium">
        <color indexed="64"/>
      </bottom>
      <diagonal/>
    </border>
    <border>
      <left style="medium">
        <color indexed="8"/>
      </left>
      <right style="thin">
        <color indexed="8"/>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8"/>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17">
    <xf numFmtId="0" fontId="0" fillId="0" borderId="0" xfId="0"/>
    <xf numFmtId="0" fontId="1" fillId="0" borderId="0" xfId="0" applyFont="1" applyAlignment="1">
      <alignment vertical="center" wrapText="1"/>
    </xf>
    <xf numFmtId="0" fontId="3" fillId="0" borderId="0" xfId="0" applyFont="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6" fillId="0" borderId="0" xfId="0" applyNumberFormat="1" applyFont="1" applyAlignment="1">
      <alignment vertical="top" wrapText="1"/>
    </xf>
    <xf numFmtId="0" fontId="6" fillId="0" borderId="0" xfId="0" applyNumberFormat="1" applyFont="1" applyAlignment="1">
      <alignment horizontal="center" vertical="top" wrapText="1"/>
    </xf>
    <xf numFmtId="0" fontId="0" fillId="0" borderId="0" xfId="0" applyNumberFormat="1" applyAlignment="1">
      <alignment vertical="top" wrapText="1"/>
    </xf>
    <xf numFmtId="0" fontId="0" fillId="0" borderId="0" xfId="0" applyNumberFormat="1" applyAlignment="1">
      <alignment horizontal="center" vertical="top" wrapText="1"/>
    </xf>
    <xf numFmtId="0" fontId="0" fillId="0" borderId="5" xfId="0" applyNumberFormat="1" applyFont="1" applyBorder="1" applyAlignment="1">
      <alignment vertical="top" wrapText="1"/>
    </xf>
    <xf numFmtId="0" fontId="0" fillId="0" borderId="6" xfId="0" applyNumberFormat="1" applyBorder="1" applyAlignment="1">
      <alignment vertical="top" wrapText="1"/>
    </xf>
    <xf numFmtId="0" fontId="0" fillId="0" borderId="6" xfId="0" applyNumberFormat="1" applyBorder="1" applyAlignment="1">
      <alignment horizontal="center" vertical="top" wrapText="1"/>
    </xf>
    <xf numFmtId="0" fontId="0" fillId="0" borderId="7" xfId="0" applyNumberFormat="1" applyFont="1" applyBorder="1" applyAlignment="1">
      <alignment horizontal="center" vertical="top" wrapText="1"/>
    </xf>
    <xf numFmtId="0" fontId="1" fillId="0" borderId="11" xfId="0" applyFont="1" applyBorder="1" applyAlignment="1">
      <alignment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wrapText="1"/>
    </xf>
    <xf numFmtId="0" fontId="1" fillId="9" borderId="0" xfId="0" applyFont="1" applyFill="1" applyAlignment="1">
      <alignment vertical="center" wrapText="1"/>
    </xf>
    <xf numFmtId="0" fontId="1" fillId="3" borderId="0" xfId="0" applyFont="1" applyFill="1" applyAlignment="1">
      <alignment vertical="center" wrapText="1"/>
    </xf>
    <xf numFmtId="0" fontId="1" fillId="10" borderId="0" xfId="0" applyFont="1" applyFill="1" applyAlignment="1">
      <alignment vertical="center" wrapText="1"/>
    </xf>
    <xf numFmtId="0" fontId="1" fillId="11" borderId="0" xfId="0" applyFont="1" applyFill="1" applyAlignment="1">
      <alignment vertical="center" wrapText="1"/>
    </xf>
    <xf numFmtId="0" fontId="1" fillId="0" borderId="0" xfId="0" applyFont="1" applyAlignment="1">
      <alignment wrapText="1"/>
    </xf>
    <xf numFmtId="0" fontId="0" fillId="0" borderId="0" xfId="0" applyAlignment="1"/>
    <xf numFmtId="0" fontId="11" fillId="9" borderId="0" xfId="0" applyFont="1" applyFill="1" applyAlignment="1">
      <alignment vertical="center" wrapText="1"/>
    </xf>
    <xf numFmtId="0" fontId="14" fillId="0" borderId="0" xfId="0" applyFont="1" applyBorder="1" applyAlignment="1">
      <alignment vertical="center" wrapText="1"/>
    </xf>
    <xf numFmtId="0" fontId="3" fillId="0" borderId="0" xfId="0" applyFont="1" applyBorder="1" applyAlignment="1">
      <alignment horizontal="center" vertical="center" wrapText="1"/>
    </xf>
    <xf numFmtId="0" fontId="1" fillId="0" borderId="0" xfId="0" applyFont="1" applyAlignment="1">
      <alignment horizontal="center" vertical="center" wrapText="1"/>
    </xf>
    <xf numFmtId="0" fontId="3" fillId="0" borderId="56" xfId="0" applyFont="1" applyBorder="1" applyAlignment="1">
      <alignment horizontal="center" vertical="center" wrapText="1"/>
    </xf>
    <xf numFmtId="0" fontId="16" fillId="0" borderId="0" xfId="0" applyFont="1" applyAlignment="1">
      <alignment vertical="center" wrapText="1"/>
    </xf>
    <xf numFmtId="0" fontId="1"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56" xfId="0" applyFont="1" applyBorder="1" applyAlignment="1">
      <alignment horizontal="center" vertical="center" wrapText="1"/>
    </xf>
    <xf numFmtId="0" fontId="16" fillId="0" borderId="0" xfId="0" applyFont="1" applyAlignment="1">
      <alignment horizontal="right" wrapText="1"/>
    </xf>
    <xf numFmtId="0" fontId="8" fillId="0" borderId="59" xfId="0" applyFont="1" applyBorder="1" applyAlignment="1">
      <alignment horizontal="center" vertical="center" wrapText="1"/>
    </xf>
    <xf numFmtId="0" fontId="18" fillId="0" borderId="54" xfId="0" applyFont="1" applyBorder="1" applyAlignment="1">
      <alignment horizontal="center" vertical="center" wrapText="1"/>
    </xf>
    <xf numFmtId="0" fontId="18" fillId="0" borderId="55" xfId="0" applyFont="1" applyBorder="1" applyAlignment="1">
      <alignment horizontal="center" vertical="center" wrapText="1"/>
    </xf>
    <xf numFmtId="0" fontId="18" fillId="0" borderId="56" xfId="0" applyFont="1" applyBorder="1" applyAlignment="1">
      <alignment horizontal="center" vertical="center" wrapText="1"/>
    </xf>
    <xf numFmtId="0" fontId="5" fillId="4" borderId="30" xfId="0" applyFont="1" applyFill="1" applyBorder="1" applyAlignment="1">
      <alignment horizontal="center" vertical="center" wrapText="1"/>
    </xf>
    <xf numFmtId="0" fontId="5" fillId="4" borderId="39"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5" fillId="5" borderId="39" xfId="0" applyFont="1" applyFill="1" applyBorder="1" applyAlignment="1">
      <alignment horizontal="center" vertical="center" wrapText="1"/>
    </xf>
    <xf numFmtId="0" fontId="5" fillId="5" borderId="41" xfId="0" applyFont="1" applyFill="1" applyBorder="1" applyAlignment="1">
      <alignment horizontal="center" vertical="center" wrapText="1"/>
    </xf>
    <xf numFmtId="0" fontId="5" fillId="6" borderId="36"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9" xfId="0" applyFont="1" applyBorder="1" applyAlignment="1">
      <alignment horizontal="center" vertical="center" wrapText="1"/>
    </xf>
    <xf numFmtId="0" fontId="5" fillId="4" borderId="33" xfId="0" applyFont="1" applyFill="1" applyBorder="1" applyAlignment="1">
      <alignment horizontal="center" vertical="center" wrapText="1"/>
    </xf>
    <xf numFmtId="0" fontId="5" fillId="4" borderId="37" xfId="0" applyFont="1" applyFill="1" applyBorder="1" applyAlignment="1">
      <alignment horizontal="center" vertical="center" wrapText="1"/>
    </xf>
    <xf numFmtId="0" fontId="5" fillId="4" borderId="4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5" fillId="6" borderId="34" xfId="0" applyFont="1" applyFill="1" applyBorder="1" applyAlignment="1">
      <alignment horizontal="center" vertical="center" wrapText="1"/>
    </xf>
    <xf numFmtId="0" fontId="5" fillId="4" borderId="16" xfId="0" applyFont="1" applyFill="1" applyBorder="1" applyAlignment="1">
      <alignment horizontal="center" vertical="center"/>
    </xf>
    <xf numFmtId="0" fontId="5" fillId="4" borderId="18" xfId="0" applyFont="1" applyFill="1" applyBorder="1" applyAlignment="1">
      <alignment horizontal="center" vertical="center"/>
    </xf>
    <xf numFmtId="0" fontId="5" fillId="4" borderId="38"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5" borderId="38" xfId="0" applyFont="1" applyFill="1" applyBorder="1" applyAlignment="1">
      <alignment horizontal="center" vertical="center" wrapText="1" shrinkToFit="1"/>
    </xf>
    <xf numFmtId="0" fontId="5" fillId="5" borderId="22" xfId="0" applyFont="1" applyFill="1" applyBorder="1" applyAlignment="1">
      <alignment horizontal="center" vertical="center" wrapText="1" shrinkToFit="1"/>
    </xf>
    <xf numFmtId="0" fontId="5" fillId="6" borderId="19"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0"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42"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5" xfId="0" applyFont="1" applyBorder="1" applyAlignment="1">
      <alignment horizontal="center" vertical="center" wrapText="1"/>
    </xf>
    <xf numFmtId="0" fontId="5" fillId="13" borderId="25" xfId="0" applyFont="1" applyFill="1" applyBorder="1" applyAlignment="1">
      <alignment horizontal="center" vertical="center" wrapText="1"/>
    </xf>
    <xf numFmtId="0" fontId="5" fillId="13" borderId="43" xfId="0" applyFont="1" applyFill="1" applyBorder="1" applyAlignment="1">
      <alignment horizontal="center" vertical="center" wrapText="1"/>
    </xf>
    <xf numFmtId="0" fontId="5" fillId="7" borderId="44" xfId="0" applyFont="1" applyFill="1" applyBorder="1" applyAlignment="1">
      <alignment horizontal="center" vertical="center" wrapText="1"/>
    </xf>
    <xf numFmtId="0" fontId="5" fillId="7" borderId="35" xfId="0" applyFont="1" applyFill="1" applyBorder="1" applyAlignment="1">
      <alignment horizontal="center" vertical="center" wrapText="1"/>
    </xf>
    <xf numFmtId="0" fontId="5" fillId="15" borderId="33" xfId="0" applyFont="1" applyFill="1" applyBorder="1" applyAlignment="1">
      <alignment horizontal="center" vertical="center" wrapText="1"/>
    </xf>
    <xf numFmtId="0" fontId="5" fillId="15" borderId="35" xfId="0" applyFont="1" applyFill="1" applyBorder="1" applyAlignment="1">
      <alignment horizontal="center" vertical="center" wrapText="1"/>
    </xf>
    <xf numFmtId="0" fontId="5" fillId="8" borderId="33"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5" fillId="7" borderId="1" xfId="0" applyFont="1" applyFill="1" applyBorder="1" applyAlignment="1">
      <alignment horizontal="center" vertical="center"/>
    </xf>
    <xf numFmtId="0" fontId="5" fillId="7" borderId="19" xfId="0" applyFont="1" applyFill="1" applyBorder="1" applyAlignment="1">
      <alignment horizontal="center" vertical="center"/>
    </xf>
    <xf numFmtId="0" fontId="5" fillId="15" borderId="18" xfId="0" applyFont="1" applyFill="1" applyBorder="1" applyAlignment="1">
      <alignment horizontal="center" vertical="center" wrapText="1"/>
    </xf>
    <xf numFmtId="0" fontId="5" fillId="15" borderId="19" xfId="0" applyFont="1" applyFill="1" applyBorder="1" applyAlignment="1">
      <alignment horizontal="center" vertical="center" wrapText="1"/>
    </xf>
    <xf numFmtId="0" fontId="5" fillId="7" borderId="1" xfId="0" applyFont="1" applyFill="1" applyBorder="1" applyAlignment="1">
      <alignment horizontal="center" vertical="center" shrinkToFit="1"/>
    </xf>
    <xf numFmtId="0" fontId="5" fillId="7" borderId="19" xfId="0" applyFont="1" applyFill="1" applyBorder="1" applyAlignment="1">
      <alignment horizontal="center" vertical="center" shrinkToFit="1"/>
    </xf>
    <xf numFmtId="0" fontId="6" fillId="0" borderId="0" xfId="0" applyFont="1" applyFill="1" applyBorder="1" applyAlignment="1">
      <alignment horizontal="center" vertical="center" wrapText="1"/>
    </xf>
    <xf numFmtId="0" fontId="5" fillId="13" borderId="46" xfId="0" applyFont="1" applyFill="1" applyBorder="1" applyAlignment="1">
      <alignment horizontal="center" vertical="center" wrapText="1"/>
    </xf>
    <xf numFmtId="0" fontId="5" fillId="13" borderId="47" xfId="0" applyFont="1" applyFill="1" applyBorder="1" applyAlignment="1">
      <alignment horizontal="center" vertical="center" wrapText="1"/>
    </xf>
    <xf numFmtId="0" fontId="5" fillId="7" borderId="48" xfId="0" applyFont="1" applyFill="1" applyBorder="1" applyAlignment="1">
      <alignment horizontal="center" vertical="center" wrapText="1"/>
    </xf>
    <xf numFmtId="0" fontId="5" fillId="7" borderId="36" xfId="0" applyFont="1" applyFill="1" applyBorder="1" applyAlignment="1">
      <alignment horizontal="center" vertical="center" wrapText="1"/>
    </xf>
    <xf numFmtId="0" fontId="5" fillId="15" borderId="30" xfId="0" applyFont="1" applyFill="1" applyBorder="1" applyAlignment="1">
      <alignment horizontal="center" vertical="center" wrapText="1"/>
    </xf>
    <xf numFmtId="0" fontId="5" fillId="15" borderId="36" xfId="0" applyFont="1" applyFill="1" applyBorder="1" applyAlignment="1">
      <alignment horizontal="center" vertical="center" wrapText="1"/>
    </xf>
    <xf numFmtId="0" fontId="5" fillId="8" borderId="30"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5" fillId="8" borderId="18" xfId="0" applyFont="1" applyFill="1" applyBorder="1" applyAlignment="1">
      <alignment horizontal="center" vertical="center" wrapText="1"/>
    </xf>
    <xf numFmtId="0" fontId="5" fillId="8" borderId="12" xfId="0" applyFont="1" applyFill="1" applyBorder="1" applyAlignment="1">
      <alignment horizontal="center" vertical="center" wrapText="1"/>
    </xf>
    <xf numFmtId="0" fontId="3" fillId="0" borderId="23"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49" xfId="0" applyFont="1" applyBorder="1" applyAlignment="1">
      <alignment horizontal="center" vertical="center" wrapText="1"/>
    </xf>
    <xf numFmtId="0" fontId="5" fillId="7" borderId="33"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19" xfId="0" applyFont="1" applyFill="1" applyBorder="1" applyAlignment="1">
      <alignment horizontal="center" vertical="center" wrapText="1"/>
    </xf>
    <xf numFmtId="0" fontId="5" fillId="7" borderId="18"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7" borderId="30"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7" borderId="50"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5" fillId="7"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7" borderId="51"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14" borderId="46"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5" fillId="13" borderId="13" xfId="0" applyFont="1" applyFill="1" applyBorder="1" applyAlignment="1">
      <alignment horizontal="center" vertical="center" wrapText="1"/>
    </xf>
    <xf numFmtId="0" fontId="5" fillId="13" borderId="14" xfId="0" applyFont="1" applyFill="1" applyBorder="1" applyAlignment="1">
      <alignment horizontal="center" vertical="center" wrapText="1"/>
    </xf>
    <xf numFmtId="0" fontId="9" fillId="0" borderId="54"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56" xfId="0" applyFont="1" applyBorder="1" applyAlignment="1">
      <alignment horizontal="center" vertical="center" wrapText="1"/>
    </xf>
    <xf numFmtId="0" fontId="5" fillId="14" borderId="3" xfId="0" applyFont="1" applyFill="1" applyBorder="1" applyAlignment="1">
      <alignment horizontal="center" vertical="center" wrapText="1"/>
    </xf>
    <xf numFmtId="0" fontId="5" fillId="13" borderId="0" xfId="0" applyFont="1" applyFill="1" applyBorder="1" applyAlignment="1">
      <alignment horizontal="center" vertical="center" wrapText="1"/>
    </xf>
    <xf numFmtId="0" fontId="5" fillId="13" borderId="12" xfId="0" applyFont="1" applyFill="1" applyBorder="1" applyAlignment="1">
      <alignment horizontal="center" vertical="center" wrapText="1"/>
    </xf>
    <xf numFmtId="0" fontId="12" fillId="0" borderId="54"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55" xfId="0" applyFont="1" applyBorder="1" applyAlignment="1">
      <alignment horizontal="center" vertical="center" wrapText="1"/>
    </xf>
    <xf numFmtId="0" fontId="13" fillId="0" borderId="0" xfId="0" applyFont="1" applyFill="1" applyBorder="1" applyAlignment="1">
      <alignment horizontal="center" vertical="center" wrapText="1"/>
    </xf>
    <xf numFmtId="0" fontId="1" fillId="0" borderId="0" xfId="0" applyFont="1" applyAlignment="1">
      <alignment horizontal="center" vertical="center" wrapText="1"/>
    </xf>
    <xf numFmtId="0" fontId="5" fillId="0" borderId="55" xfId="0" applyFont="1" applyFill="1" applyBorder="1" applyAlignment="1">
      <alignment horizontal="center" vertical="center" wrapText="1"/>
    </xf>
    <xf numFmtId="0" fontId="4" fillId="0" borderId="58" xfId="0" applyFont="1" applyBorder="1" applyAlignment="1">
      <alignment horizontal="center" vertical="center" wrapText="1"/>
    </xf>
    <xf numFmtId="0" fontId="4" fillId="0" borderId="55" xfId="0" applyFont="1" applyBorder="1" applyAlignment="1">
      <alignment horizontal="center" vertical="center" wrapText="1"/>
    </xf>
    <xf numFmtId="0" fontId="5" fillId="7" borderId="24" xfId="0" applyFont="1" applyFill="1" applyBorder="1" applyAlignment="1">
      <alignment horizontal="center" vertical="center" wrapText="1"/>
    </xf>
    <xf numFmtId="0" fontId="5" fillId="14" borderId="25" xfId="0" applyFont="1" applyFill="1" applyBorder="1" applyAlignment="1">
      <alignment horizontal="center" vertical="center" wrapText="1"/>
    </xf>
    <xf numFmtId="0" fontId="5" fillId="13" borderId="9" xfId="0" applyFont="1" applyFill="1" applyBorder="1" applyAlignment="1">
      <alignment horizontal="center" vertical="center" wrapText="1"/>
    </xf>
    <xf numFmtId="0" fontId="5" fillId="13" borderId="10" xfId="0" applyFont="1" applyFill="1" applyBorder="1" applyAlignment="1">
      <alignment horizontal="center" vertical="center" wrapText="1"/>
    </xf>
    <xf numFmtId="0" fontId="5" fillId="7" borderId="53" xfId="0" applyFont="1" applyFill="1" applyBorder="1" applyAlignment="1">
      <alignment horizontal="center" vertical="center" wrapText="1"/>
    </xf>
    <xf numFmtId="0" fontId="5" fillId="8" borderId="46" xfId="0" applyFont="1" applyFill="1" applyBorder="1" applyAlignment="1">
      <alignment horizontal="center" vertical="center" wrapText="1"/>
    </xf>
    <xf numFmtId="0" fontId="5" fillId="8" borderId="47" xfId="0" applyFont="1" applyFill="1" applyBorder="1" applyAlignment="1">
      <alignment horizontal="center" vertical="center" wrapText="1"/>
    </xf>
    <xf numFmtId="0" fontId="5" fillId="8" borderId="25" xfId="0" applyFont="1" applyFill="1" applyBorder="1" applyAlignment="1">
      <alignment horizontal="center" vertical="center" wrapText="1"/>
    </xf>
    <xf numFmtId="0" fontId="5" fillId="8" borderId="43" xfId="0" applyFont="1" applyFill="1" applyBorder="1" applyAlignment="1">
      <alignment horizontal="center" vertical="center" wrapText="1"/>
    </xf>
    <xf numFmtId="0" fontId="3" fillId="0" borderId="0" xfId="0" applyFont="1" applyBorder="1" applyAlignment="1">
      <alignment horizontal="center" vertical="center" wrapText="1"/>
    </xf>
    <xf numFmtId="0" fontId="5" fillId="8" borderId="3"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7" borderId="46" xfId="0" applyFont="1" applyFill="1" applyBorder="1" applyAlignment="1">
      <alignment horizontal="center" vertical="center" wrapText="1"/>
    </xf>
    <xf numFmtId="0" fontId="15" fillId="0" borderId="57"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5" fillId="7" borderId="25" xfId="0" applyFont="1" applyFill="1" applyBorder="1" applyAlignment="1">
      <alignment horizontal="center" vertical="center" wrapText="1"/>
    </xf>
    <xf numFmtId="0" fontId="4" fillId="7" borderId="44" xfId="0" applyFont="1" applyFill="1" applyBorder="1" applyAlignment="1">
      <alignment horizontal="center" vertical="center" wrapText="1"/>
    </xf>
    <xf numFmtId="0" fontId="4" fillId="7" borderId="43" xfId="0" applyFont="1" applyFill="1" applyBorder="1" applyAlignment="1">
      <alignment horizontal="center" vertical="center" wrapText="1"/>
    </xf>
    <xf numFmtId="0" fontId="4" fillId="7" borderId="50"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48" xfId="0" applyFont="1" applyFill="1" applyBorder="1" applyAlignment="1">
      <alignment horizontal="center" vertical="center" wrapText="1"/>
    </xf>
    <xf numFmtId="0" fontId="4" fillId="7" borderId="47"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9" fillId="0" borderId="0" xfId="0" applyFont="1" applyBorder="1" applyAlignment="1">
      <alignment horizontal="center" vertical="center" wrapText="1"/>
    </xf>
    <xf numFmtId="0" fontId="3" fillId="0" borderId="56" xfId="0" applyFont="1" applyBorder="1" applyAlignment="1">
      <alignment horizontal="center" vertical="center" wrapText="1"/>
    </xf>
    <xf numFmtId="0" fontId="4" fillId="0" borderId="56" xfId="0" applyFont="1" applyBorder="1" applyAlignment="1">
      <alignment horizontal="center" vertical="center" wrapText="1"/>
    </xf>
    <xf numFmtId="0" fontId="4" fillId="12" borderId="1"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4" fillId="12" borderId="4" xfId="0" applyFont="1" applyFill="1" applyBorder="1" applyAlignment="1">
      <alignment horizontal="center" vertical="center" wrapText="1"/>
    </xf>
    <xf numFmtId="0" fontId="1" fillId="0" borderId="9" xfId="0" applyFont="1" applyBorder="1" applyAlignment="1">
      <alignment horizontal="center" vertical="center" wrapText="1"/>
    </xf>
    <xf numFmtId="0" fontId="4" fillId="12" borderId="48" xfId="0" applyFont="1" applyFill="1" applyBorder="1" applyAlignment="1">
      <alignment horizontal="center" vertical="center" wrapText="1"/>
    </xf>
    <xf numFmtId="0" fontId="4" fillId="12" borderId="47" xfId="0" applyFont="1" applyFill="1" applyBorder="1" applyAlignment="1">
      <alignment horizontal="center" vertical="center" wrapText="1"/>
    </xf>
    <xf numFmtId="0" fontId="4" fillId="12" borderId="51" xfId="0" applyFont="1" applyFill="1" applyBorder="1" applyAlignment="1">
      <alignment horizontal="center" vertical="center" wrapText="1"/>
    </xf>
    <xf numFmtId="0" fontId="4" fillId="12" borderId="44" xfId="0" applyFont="1" applyFill="1" applyBorder="1" applyAlignment="1">
      <alignment horizontal="center" vertical="center" wrapText="1"/>
    </xf>
    <xf numFmtId="0" fontId="4" fillId="12" borderId="43" xfId="0" applyFont="1" applyFill="1" applyBorder="1" applyAlignment="1">
      <alignment horizontal="center" vertical="center" wrapText="1"/>
    </xf>
    <xf numFmtId="0" fontId="4" fillId="12" borderId="50" xfId="0" applyFont="1" applyFill="1" applyBorder="1" applyAlignment="1">
      <alignment horizontal="center" vertical="center" wrapText="1"/>
    </xf>
    <xf numFmtId="0" fontId="10" fillId="0" borderId="0" xfId="0" applyFont="1" applyBorder="1" applyAlignment="1">
      <alignment horizontal="center" vertical="center" wrapText="1"/>
    </xf>
    <xf numFmtId="0" fontId="3" fillId="0" borderId="8" xfId="0" applyFont="1" applyBorder="1" applyAlignment="1">
      <alignment horizontal="center" wrapText="1"/>
    </xf>
    <xf numFmtId="0" fontId="3" fillId="0" borderId="10" xfId="0" applyFont="1" applyBorder="1" applyAlignment="1">
      <alignment horizontal="center" wrapText="1"/>
    </xf>
    <xf numFmtId="0" fontId="5" fillId="14" borderId="33" xfId="0" applyFont="1" applyFill="1" applyBorder="1" applyAlignment="1">
      <alignment horizontal="center" vertical="center" wrapText="1"/>
    </xf>
    <xf numFmtId="0" fontId="5" fillId="14" borderId="30" xfId="0" applyFont="1" applyFill="1" applyBorder="1" applyAlignment="1">
      <alignment horizontal="center" vertical="center" wrapText="1"/>
    </xf>
    <xf numFmtId="0" fontId="5" fillId="14" borderId="4" xfId="0" applyFont="1" applyFill="1" applyBorder="1" applyAlignment="1">
      <alignment horizontal="center" vertical="center" wrapText="1"/>
    </xf>
    <xf numFmtId="0" fontId="5" fillId="10" borderId="33" xfId="0" applyFont="1" applyFill="1" applyBorder="1" applyAlignment="1">
      <alignment horizontal="center" vertical="center" wrapText="1"/>
    </xf>
    <xf numFmtId="0" fontId="5" fillId="10" borderId="35" xfId="0" applyFont="1" applyFill="1" applyBorder="1" applyAlignment="1">
      <alignment horizontal="center" vertical="center" wrapText="1"/>
    </xf>
    <xf numFmtId="0" fontId="5" fillId="10" borderId="18" xfId="0" applyFont="1" applyFill="1" applyBorder="1" applyAlignment="1">
      <alignment horizontal="center" vertical="center" wrapText="1"/>
    </xf>
    <xf numFmtId="0" fontId="5" fillId="10" borderId="19" xfId="0" applyFont="1" applyFill="1" applyBorder="1" applyAlignment="1">
      <alignment horizontal="center" vertical="center" wrapText="1"/>
    </xf>
    <xf numFmtId="0" fontId="17" fillId="0" borderId="54"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56" xfId="0" applyFont="1" applyBorder="1" applyAlignment="1">
      <alignment horizontal="center" vertical="center" wrapText="1"/>
    </xf>
    <xf numFmtId="0" fontId="5" fillId="10" borderId="30" xfId="0" applyFont="1" applyFill="1" applyBorder="1" applyAlignment="1">
      <alignment horizontal="center" vertical="center" wrapText="1"/>
    </xf>
    <xf numFmtId="0" fontId="5" fillId="10" borderId="36" xfId="0" applyFont="1" applyFill="1" applyBorder="1" applyAlignment="1">
      <alignment horizontal="center" vertical="center" wrapText="1"/>
    </xf>
    <xf numFmtId="0" fontId="20" fillId="0" borderId="0" xfId="0" applyFont="1" applyBorder="1" applyAlignment="1">
      <alignment horizontal="center"/>
    </xf>
    <xf numFmtId="0" fontId="21" fillId="0" borderId="0" xfId="0" applyFont="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B82C4A"/>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0</xdr:colOff>
      <xdr:row>1</xdr:row>
      <xdr:rowOff>295275</xdr:rowOff>
    </xdr:from>
    <xdr:to>
      <xdr:col>9</xdr:col>
      <xdr:colOff>0</xdr:colOff>
      <xdr:row>3</xdr:row>
      <xdr:rowOff>0</xdr:rowOff>
    </xdr:to>
    <xdr:pic>
      <xdr:nvPicPr>
        <xdr:cNvPr id="2" name="Picture 21"/>
        <xdr:cNvPicPr>
          <a:picLocks noChangeAspect="1" noChangeArrowheads="1"/>
        </xdr:cNvPicPr>
      </xdr:nvPicPr>
      <xdr:blipFill>
        <a:blip xmlns:r="http://schemas.openxmlformats.org/officeDocument/2006/relationships" r:embed="rId1"/>
        <a:srcRect/>
        <a:stretch>
          <a:fillRect/>
        </a:stretch>
      </xdr:blipFill>
      <xdr:spPr bwMode="auto">
        <a:xfrm>
          <a:off x="12325350" y="1600200"/>
          <a:ext cx="0" cy="1143000"/>
        </a:xfrm>
        <a:prstGeom prst="rect">
          <a:avLst/>
        </a:prstGeom>
        <a:noFill/>
        <a:ln w="9525">
          <a:noFill/>
          <a:round/>
          <a:headEnd/>
          <a:tailEnd/>
        </a:ln>
        <a:effectLst/>
      </xdr:spPr>
    </xdr:pic>
    <xdr:clientData/>
  </xdr:twoCellAnchor>
  <xdr:twoCellAnchor>
    <xdr:from>
      <xdr:col>9</xdr:col>
      <xdr:colOff>0</xdr:colOff>
      <xdr:row>1</xdr:row>
      <xdr:rowOff>295275</xdr:rowOff>
    </xdr:from>
    <xdr:to>
      <xdr:col>9</xdr:col>
      <xdr:colOff>0</xdr:colOff>
      <xdr:row>3</xdr:row>
      <xdr:rowOff>0</xdr:rowOff>
    </xdr:to>
    <xdr:pic>
      <xdr:nvPicPr>
        <xdr:cNvPr id="9" name="Picture 21"/>
        <xdr:cNvPicPr>
          <a:picLocks noChangeAspect="1" noChangeArrowheads="1"/>
        </xdr:cNvPicPr>
      </xdr:nvPicPr>
      <xdr:blipFill>
        <a:blip xmlns:r="http://schemas.openxmlformats.org/officeDocument/2006/relationships" r:embed="rId1"/>
        <a:srcRect/>
        <a:stretch>
          <a:fillRect/>
        </a:stretch>
      </xdr:blipFill>
      <xdr:spPr bwMode="auto">
        <a:xfrm>
          <a:off x="12325350" y="1600200"/>
          <a:ext cx="0" cy="1143000"/>
        </a:xfrm>
        <a:prstGeom prst="rect">
          <a:avLst/>
        </a:prstGeom>
        <a:noFill/>
        <a:ln w="9525">
          <a:noFill/>
          <a:round/>
          <a:headEnd/>
          <a:tailEnd/>
        </a:ln>
        <a:effectLst/>
      </xdr:spPr>
    </xdr:pic>
    <xdr:clientData/>
  </xdr:twoCellAnchor>
  <xdr:twoCellAnchor>
    <xdr:from>
      <xdr:col>9</xdr:col>
      <xdr:colOff>0</xdr:colOff>
      <xdr:row>1</xdr:row>
      <xdr:rowOff>295275</xdr:rowOff>
    </xdr:from>
    <xdr:to>
      <xdr:col>9</xdr:col>
      <xdr:colOff>0</xdr:colOff>
      <xdr:row>3</xdr:row>
      <xdr:rowOff>0</xdr:rowOff>
    </xdr:to>
    <xdr:pic>
      <xdr:nvPicPr>
        <xdr:cNvPr id="10" name="Picture 21"/>
        <xdr:cNvPicPr>
          <a:picLocks noChangeAspect="1" noChangeArrowheads="1"/>
        </xdr:cNvPicPr>
      </xdr:nvPicPr>
      <xdr:blipFill>
        <a:blip xmlns:r="http://schemas.openxmlformats.org/officeDocument/2006/relationships" r:embed="rId1"/>
        <a:srcRect/>
        <a:stretch>
          <a:fillRect/>
        </a:stretch>
      </xdr:blipFill>
      <xdr:spPr bwMode="auto">
        <a:xfrm>
          <a:off x="12325350" y="1600200"/>
          <a:ext cx="0" cy="1143000"/>
        </a:xfrm>
        <a:prstGeom prst="rect">
          <a:avLst/>
        </a:prstGeom>
        <a:noFill/>
        <a:ln w="9525">
          <a:noFill/>
          <a:round/>
          <a:headEnd/>
          <a:tailEnd/>
        </a:ln>
        <a:effectLst/>
      </xdr:spPr>
    </xdr:pic>
    <xdr:clientData/>
  </xdr:twoCellAnchor>
  <xdr:twoCellAnchor>
    <xdr:from>
      <xdr:col>9</xdr:col>
      <xdr:colOff>0</xdr:colOff>
      <xdr:row>1</xdr:row>
      <xdr:rowOff>295275</xdr:rowOff>
    </xdr:from>
    <xdr:to>
      <xdr:col>9</xdr:col>
      <xdr:colOff>0</xdr:colOff>
      <xdr:row>3</xdr:row>
      <xdr:rowOff>0</xdr:rowOff>
    </xdr:to>
    <xdr:pic>
      <xdr:nvPicPr>
        <xdr:cNvPr id="15" name="Picture 21"/>
        <xdr:cNvPicPr>
          <a:picLocks noChangeAspect="1" noChangeArrowheads="1"/>
        </xdr:cNvPicPr>
      </xdr:nvPicPr>
      <xdr:blipFill>
        <a:blip xmlns:r="http://schemas.openxmlformats.org/officeDocument/2006/relationships" r:embed="rId1"/>
        <a:srcRect/>
        <a:stretch>
          <a:fillRect/>
        </a:stretch>
      </xdr:blipFill>
      <xdr:spPr bwMode="auto">
        <a:xfrm>
          <a:off x="12325350" y="1600200"/>
          <a:ext cx="0" cy="1143000"/>
        </a:xfrm>
        <a:prstGeom prst="rect">
          <a:avLst/>
        </a:prstGeom>
        <a:noFill/>
        <a:ln w="9525">
          <a:noFill/>
          <a:round/>
          <a:headEnd/>
          <a:tailEnd/>
        </a:ln>
        <a:effectLst/>
      </xdr:spPr>
    </xdr:pic>
    <xdr:clientData/>
  </xdr:twoCellAnchor>
  <xdr:oneCellAnchor>
    <xdr:from>
      <xdr:col>8</xdr:col>
      <xdr:colOff>222250</xdr:colOff>
      <xdr:row>30</xdr:row>
      <xdr:rowOff>238125</xdr:rowOff>
    </xdr:from>
    <xdr:ext cx="347502" cy="365792"/>
    <xdr:pic>
      <xdr:nvPicPr>
        <xdr:cNvPr id="12" name="Image 11"/>
        <xdr:cNvPicPr>
          <a:picLocks noChangeAspect="1"/>
        </xdr:cNvPicPr>
      </xdr:nvPicPr>
      <xdr:blipFill>
        <a:blip xmlns:r="http://schemas.openxmlformats.org/officeDocument/2006/relationships" r:embed="rId2"/>
        <a:stretch>
          <a:fillRect/>
        </a:stretch>
      </xdr:blipFill>
      <xdr:spPr>
        <a:xfrm>
          <a:off x="11715750" y="10652125"/>
          <a:ext cx="347502" cy="365792"/>
        </a:xfrm>
        <a:prstGeom prst="rect">
          <a:avLst/>
        </a:prstGeom>
      </xdr:spPr>
    </xdr:pic>
    <xdr:clientData/>
  </xdr:oneCellAnchor>
  <xdr:twoCellAnchor editAs="oneCell">
    <xdr:from>
      <xdr:col>6</xdr:col>
      <xdr:colOff>952500</xdr:colOff>
      <xdr:row>18</xdr:row>
      <xdr:rowOff>15875</xdr:rowOff>
    </xdr:from>
    <xdr:to>
      <xdr:col>6</xdr:col>
      <xdr:colOff>1300002</xdr:colOff>
      <xdr:row>19</xdr:row>
      <xdr:rowOff>16542</xdr:rowOff>
    </xdr:to>
    <xdr:pic>
      <xdr:nvPicPr>
        <xdr:cNvPr id="3" name="Image 2"/>
        <xdr:cNvPicPr>
          <a:picLocks noChangeAspect="1"/>
        </xdr:cNvPicPr>
      </xdr:nvPicPr>
      <xdr:blipFill>
        <a:blip xmlns:r="http://schemas.openxmlformats.org/officeDocument/2006/relationships" r:embed="rId3"/>
        <a:stretch>
          <a:fillRect/>
        </a:stretch>
      </xdr:blipFill>
      <xdr:spPr>
        <a:xfrm>
          <a:off x="9683750" y="7016750"/>
          <a:ext cx="347502" cy="3657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1</xdr:row>
      <xdr:rowOff>295275</xdr:rowOff>
    </xdr:from>
    <xdr:to>
      <xdr:col>9</xdr:col>
      <xdr:colOff>0</xdr:colOff>
      <xdr:row>3</xdr:row>
      <xdr:rowOff>0</xdr:rowOff>
    </xdr:to>
    <xdr:pic>
      <xdr:nvPicPr>
        <xdr:cNvPr id="4965" name="Picture 21"/>
        <xdr:cNvPicPr>
          <a:picLocks noChangeAspect="1" noChangeArrowheads="1"/>
        </xdr:cNvPicPr>
      </xdr:nvPicPr>
      <xdr:blipFill>
        <a:blip xmlns:r="http://schemas.openxmlformats.org/officeDocument/2006/relationships" r:embed="rId1"/>
        <a:srcRect/>
        <a:stretch>
          <a:fillRect/>
        </a:stretch>
      </xdr:blipFill>
      <xdr:spPr bwMode="auto">
        <a:xfrm>
          <a:off x="10553700" y="590550"/>
          <a:ext cx="0" cy="933450"/>
        </a:xfrm>
        <a:prstGeom prst="rect">
          <a:avLst/>
        </a:prstGeom>
        <a:noFill/>
        <a:ln w="9525">
          <a:noFill/>
          <a:round/>
          <a:headEnd/>
          <a:tailEnd/>
        </a:ln>
        <a:effectLst/>
      </xdr:spPr>
    </xdr:pic>
    <xdr:clientData/>
  </xdr:twoCellAnchor>
  <xdr:twoCellAnchor>
    <xdr:from>
      <xdr:col>9</xdr:col>
      <xdr:colOff>0</xdr:colOff>
      <xdr:row>1</xdr:row>
      <xdr:rowOff>295275</xdr:rowOff>
    </xdr:from>
    <xdr:to>
      <xdr:col>9</xdr:col>
      <xdr:colOff>0</xdr:colOff>
      <xdr:row>3</xdr:row>
      <xdr:rowOff>0</xdr:rowOff>
    </xdr:to>
    <xdr:pic>
      <xdr:nvPicPr>
        <xdr:cNvPr id="4972" name="Picture 21"/>
        <xdr:cNvPicPr>
          <a:picLocks noChangeAspect="1" noChangeArrowheads="1"/>
        </xdr:cNvPicPr>
      </xdr:nvPicPr>
      <xdr:blipFill>
        <a:blip xmlns:r="http://schemas.openxmlformats.org/officeDocument/2006/relationships" r:embed="rId1"/>
        <a:srcRect/>
        <a:stretch>
          <a:fillRect/>
        </a:stretch>
      </xdr:blipFill>
      <xdr:spPr bwMode="auto">
        <a:xfrm>
          <a:off x="10553700" y="590550"/>
          <a:ext cx="0" cy="933450"/>
        </a:xfrm>
        <a:prstGeom prst="rect">
          <a:avLst/>
        </a:prstGeom>
        <a:noFill/>
        <a:ln w="9525">
          <a:noFill/>
          <a:round/>
          <a:headEnd/>
          <a:tailEnd/>
        </a:ln>
        <a:effectLst/>
      </xdr:spPr>
    </xdr:pic>
    <xdr:clientData/>
  </xdr:twoCellAnchor>
  <xdr:twoCellAnchor>
    <xdr:from>
      <xdr:col>9</xdr:col>
      <xdr:colOff>0</xdr:colOff>
      <xdr:row>1</xdr:row>
      <xdr:rowOff>295275</xdr:rowOff>
    </xdr:from>
    <xdr:to>
      <xdr:col>9</xdr:col>
      <xdr:colOff>0</xdr:colOff>
      <xdr:row>3</xdr:row>
      <xdr:rowOff>0</xdr:rowOff>
    </xdr:to>
    <xdr:pic>
      <xdr:nvPicPr>
        <xdr:cNvPr id="4973" name="Picture 21"/>
        <xdr:cNvPicPr>
          <a:picLocks noChangeAspect="1" noChangeArrowheads="1"/>
        </xdr:cNvPicPr>
      </xdr:nvPicPr>
      <xdr:blipFill>
        <a:blip xmlns:r="http://schemas.openxmlformats.org/officeDocument/2006/relationships" r:embed="rId1"/>
        <a:srcRect/>
        <a:stretch>
          <a:fillRect/>
        </a:stretch>
      </xdr:blipFill>
      <xdr:spPr bwMode="auto">
        <a:xfrm>
          <a:off x="10553700" y="590550"/>
          <a:ext cx="0" cy="933450"/>
        </a:xfrm>
        <a:prstGeom prst="rect">
          <a:avLst/>
        </a:prstGeom>
        <a:noFill/>
        <a:ln w="9525">
          <a:noFill/>
          <a:round/>
          <a:headEnd/>
          <a:tailEnd/>
        </a:ln>
        <a:effectLst/>
      </xdr:spPr>
    </xdr:pic>
    <xdr:clientData/>
  </xdr:twoCellAnchor>
  <xdr:twoCellAnchor>
    <xdr:from>
      <xdr:col>9</xdr:col>
      <xdr:colOff>0</xdr:colOff>
      <xdr:row>1</xdr:row>
      <xdr:rowOff>295275</xdr:rowOff>
    </xdr:from>
    <xdr:to>
      <xdr:col>9</xdr:col>
      <xdr:colOff>0</xdr:colOff>
      <xdr:row>3</xdr:row>
      <xdr:rowOff>0</xdr:rowOff>
    </xdr:to>
    <xdr:pic>
      <xdr:nvPicPr>
        <xdr:cNvPr id="4978" name="Picture 21"/>
        <xdr:cNvPicPr>
          <a:picLocks noChangeAspect="1" noChangeArrowheads="1"/>
        </xdr:cNvPicPr>
      </xdr:nvPicPr>
      <xdr:blipFill>
        <a:blip xmlns:r="http://schemas.openxmlformats.org/officeDocument/2006/relationships" r:embed="rId1"/>
        <a:srcRect/>
        <a:stretch>
          <a:fillRect/>
        </a:stretch>
      </xdr:blipFill>
      <xdr:spPr bwMode="auto">
        <a:xfrm>
          <a:off x="10553700" y="590550"/>
          <a:ext cx="0" cy="933450"/>
        </a:xfrm>
        <a:prstGeom prst="rect">
          <a:avLst/>
        </a:prstGeom>
        <a:noFill/>
        <a:ln w="9525">
          <a:noFill/>
          <a:round/>
          <a:headEnd/>
          <a:tailEnd/>
        </a:ln>
        <a:effectLst/>
      </xdr:spPr>
    </xdr:pic>
    <xdr:clientData/>
  </xdr:twoCellAnchor>
  <xdr:twoCellAnchor editAs="oneCell">
    <xdr:from>
      <xdr:col>4</xdr:col>
      <xdr:colOff>1381124</xdr:colOff>
      <xdr:row>31</xdr:row>
      <xdr:rowOff>0</xdr:rowOff>
    </xdr:from>
    <xdr:to>
      <xdr:col>5</xdr:col>
      <xdr:colOff>1317624</xdr:colOff>
      <xdr:row>38</xdr:row>
      <xdr:rowOff>63500</xdr:rowOff>
    </xdr:to>
    <xdr:sp macro="" textlink="">
      <xdr:nvSpPr>
        <xdr:cNvPr id="1025" name="AutoShape 1" descr="RÃ©sultat de recherche d'images pour &quot;crepe dessin&quot;"/>
        <xdr:cNvSpPr>
          <a:spLocks noChangeAspect="1" noChangeArrowheads="1"/>
        </xdr:cNvSpPr>
      </xdr:nvSpPr>
      <xdr:spPr bwMode="auto">
        <a:xfrm>
          <a:off x="6762749" y="9528175"/>
          <a:ext cx="1317625" cy="1317625"/>
        </a:xfrm>
        <a:prstGeom prst="rect">
          <a:avLst/>
        </a:prstGeom>
        <a:noFill/>
      </xdr:spPr>
    </xdr:sp>
    <xdr:clientData/>
  </xdr:twoCellAnchor>
  <xdr:twoCellAnchor>
    <xdr:from>
      <xdr:col>5</xdr:col>
      <xdr:colOff>63500</xdr:colOff>
      <xdr:row>3</xdr:row>
      <xdr:rowOff>63500</xdr:rowOff>
    </xdr:from>
    <xdr:to>
      <xdr:col>6</xdr:col>
      <xdr:colOff>1365250</xdr:colOff>
      <xdr:row>6</xdr:row>
      <xdr:rowOff>190500</xdr:rowOff>
    </xdr:to>
    <xdr:sp macro="" textlink="">
      <xdr:nvSpPr>
        <xdr:cNvPr id="2" name="Rectangle 1"/>
        <xdr:cNvSpPr/>
      </xdr:nvSpPr>
      <xdr:spPr bwMode="auto">
        <a:xfrm>
          <a:off x="6826250" y="2794000"/>
          <a:ext cx="2682875" cy="1444625"/>
        </a:xfrm>
        <a:prstGeom prst="rect">
          <a:avLst/>
        </a:prstGeom>
        <a:solidFill>
          <a:schemeClr val="accent4">
            <a:lumMod val="40000"/>
            <a:lumOff val="60000"/>
          </a:schemeClr>
        </a:solidFill>
        <a:ln>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horzOverflow="clip" wrap="square" lIns="18288" tIns="0" rIns="0" bIns="0" rtlCol="0" anchor="t" upright="1"/>
        <a:lstStyle/>
        <a:p>
          <a:pPr algn="l"/>
          <a:endParaRPr lang="fr-FR" sz="1100"/>
        </a:p>
        <a:p>
          <a:pPr algn="l"/>
          <a:endParaRPr lang="fr-FR" sz="1100"/>
        </a:p>
        <a:p>
          <a:pPr algn="l"/>
          <a:endParaRPr lang="fr-FR" sz="1100"/>
        </a:p>
        <a:p>
          <a:pPr algn="l"/>
          <a:r>
            <a:rPr lang="fr-FR" sz="1100"/>
            <a:t>                          </a:t>
          </a:r>
          <a:r>
            <a:rPr lang="fr-FR" sz="2800"/>
            <a:t>FERIE</a:t>
          </a:r>
        </a:p>
      </xdr:txBody>
    </xdr:sp>
    <xdr:clientData/>
  </xdr:twoCellAnchor>
  <xdr:twoCellAnchor>
    <xdr:from>
      <xdr:col>5</xdr:col>
      <xdr:colOff>47625</xdr:colOff>
      <xdr:row>8</xdr:row>
      <xdr:rowOff>95250</xdr:rowOff>
    </xdr:from>
    <xdr:to>
      <xdr:col>6</xdr:col>
      <xdr:colOff>1285875</xdr:colOff>
      <xdr:row>11</xdr:row>
      <xdr:rowOff>190500</xdr:rowOff>
    </xdr:to>
    <xdr:sp macro="" textlink="">
      <xdr:nvSpPr>
        <xdr:cNvPr id="3" name="Rectangle 2"/>
        <xdr:cNvSpPr/>
      </xdr:nvSpPr>
      <xdr:spPr bwMode="auto">
        <a:xfrm>
          <a:off x="6810375" y="4333875"/>
          <a:ext cx="2619375" cy="1111250"/>
        </a:xfrm>
        <a:prstGeom prst="rect">
          <a:avLst/>
        </a:prstGeom>
        <a:solidFill>
          <a:schemeClr val="accent4">
            <a:lumMod val="40000"/>
            <a:lumOff val="60000"/>
          </a:schemeClr>
        </a:solidFill>
        <a:ln>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horzOverflow="clip" wrap="square" lIns="18288" tIns="0" rIns="0" bIns="0" rtlCol="0" anchor="t" upright="1"/>
        <a:lstStyle/>
        <a:p>
          <a:pPr algn="l"/>
          <a:r>
            <a:rPr lang="fr-FR" sz="1400"/>
            <a:t>                     </a:t>
          </a:r>
          <a:r>
            <a:rPr lang="fr-FR" sz="1600" b="1"/>
            <a:t>Betterave</a:t>
          </a:r>
          <a:endParaRPr lang="fr-FR" sz="1600" b="1" baseline="0"/>
        </a:p>
        <a:p>
          <a:pPr algn="l"/>
          <a:r>
            <a:rPr lang="fr-FR" sz="1600" b="1" baseline="0"/>
            <a:t>                 Canellonnis</a:t>
          </a:r>
        </a:p>
        <a:p>
          <a:pPr algn="l"/>
          <a:r>
            <a:rPr lang="fr-FR" sz="1600" b="1" baseline="0"/>
            <a:t>                     Yaourt </a:t>
          </a:r>
        </a:p>
        <a:p>
          <a:pPr algn="l"/>
          <a:r>
            <a:rPr lang="fr-FR" sz="1600" b="1" baseline="0"/>
            <a:t>                       Fruit</a:t>
          </a:r>
          <a:endParaRPr lang="fr-FR" sz="1600" b="1"/>
        </a:p>
      </xdr:txBody>
    </xdr:sp>
    <xdr:clientData/>
  </xdr:twoCellAnchor>
  <xdr:twoCellAnchor>
    <xdr:from>
      <xdr:col>3</xdr:col>
      <xdr:colOff>111125</xdr:colOff>
      <xdr:row>13</xdr:row>
      <xdr:rowOff>365125</xdr:rowOff>
    </xdr:from>
    <xdr:to>
      <xdr:col>4</xdr:col>
      <xdr:colOff>1238250</xdr:colOff>
      <xdr:row>15</xdr:row>
      <xdr:rowOff>31751</xdr:rowOff>
    </xdr:to>
    <xdr:sp macro="" textlink="">
      <xdr:nvSpPr>
        <xdr:cNvPr id="4" name="Rectangle 3"/>
        <xdr:cNvSpPr/>
      </xdr:nvSpPr>
      <xdr:spPr bwMode="auto">
        <a:xfrm>
          <a:off x="4111625" y="6096000"/>
          <a:ext cx="2508250" cy="571501"/>
        </a:xfrm>
        <a:prstGeom prst="rect">
          <a:avLst/>
        </a:prstGeom>
        <a:solidFill>
          <a:schemeClr val="accent4">
            <a:lumMod val="40000"/>
            <a:lumOff val="60000"/>
          </a:schemeClr>
        </a:solid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lang="fr-FR" sz="1100"/>
        </a:p>
        <a:p>
          <a:pPr algn="l"/>
          <a:r>
            <a:rPr lang="fr-FR" sz="1100"/>
            <a:t>                          </a:t>
          </a:r>
          <a:r>
            <a:rPr lang="fr-FR" sz="1400" b="1">
              <a:latin typeface="Arial" panose="020B0604020202020204" pitchFamily="34" charset="0"/>
              <a:cs typeface="Arial" panose="020B0604020202020204" pitchFamily="34" charset="0"/>
            </a:rPr>
            <a:t>Saucisse</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7</xdr:col>
      <xdr:colOff>1299883</xdr:colOff>
      <xdr:row>28</xdr:row>
      <xdr:rowOff>206375</xdr:rowOff>
    </xdr:from>
    <xdr:ext cx="268091" cy="311897"/>
    <xdr:pic>
      <xdr:nvPicPr>
        <xdr:cNvPr id="9" name="Image 8"/>
        <xdr:cNvPicPr>
          <a:picLocks noChangeAspect="1"/>
        </xdr:cNvPicPr>
      </xdr:nvPicPr>
      <xdr:blipFill>
        <a:blip xmlns:r="http://schemas.openxmlformats.org/officeDocument/2006/relationships" r:embed="rId1"/>
        <a:stretch>
          <a:fillRect/>
        </a:stretch>
      </xdr:blipFill>
      <xdr:spPr>
        <a:xfrm>
          <a:off x="10432677" y="8442699"/>
          <a:ext cx="268091" cy="311897"/>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3</xdr:row>
      <xdr:rowOff>0</xdr:rowOff>
    </xdr:to>
    <xdr:pic>
      <xdr:nvPicPr>
        <xdr:cNvPr id="2" name="Picture 21"/>
        <xdr:cNvPicPr>
          <a:picLocks noChangeAspect="1" noChangeArrowheads="1"/>
        </xdr:cNvPicPr>
      </xdr:nvPicPr>
      <xdr:blipFill>
        <a:blip xmlns:r="http://schemas.openxmlformats.org/officeDocument/2006/relationships" r:embed="rId1"/>
        <a:srcRect/>
        <a:stretch>
          <a:fillRect/>
        </a:stretch>
      </xdr:blipFill>
      <xdr:spPr bwMode="auto">
        <a:xfrm>
          <a:off x="12325350" y="1600200"/>
          <a:ext cx="0" cy="1143000"/>
        </a:xfrm>
        <a:prstGeom prst="rect">
          <a:avLst/>
        </a:prstGeom>
        <a:noFill/>
        <a:ln w="9525">
          <a:noFill/>
          <a:round/>
          <a:headEnd/>
          <a:tailEnd/>
        </a:ln>
        <a:effectLst/>
      </xdr:spPr>
    </xdr:pic>
    <xdr:clientData/>
  </xdr:twoCellAnchor>
  <xdr:twoCellAnchor>
    <xdr:from>
      <xdr:col>9</xdr:col>
      <xdr:colOff>0</xdr:colOff>
      <xdr:row>2</xdr:row>
      <xdr:rowOff>0</xdr:rowOff>
    </xdr:from>
    <xdr:to>
      <xdr:col>9</xdr:col>
      <xdr:colOff>0</xdr:colOff>
      <xdr:row>3</xdr:row>
      <xdr:rowOff>0</xdr:rowOff>
    </xdr:to>
    <xdr:pic>
      <xdr:nvPicPr>
        <xdr:cNvPr id="9" name="Picture 21"/>
        <xdr:cNvPicPr>
          <a:picLocks noChangeAspect="1" noChangeArrowheads="1"/>
        </xdr:cNvPicPr>
      </xdr:nvPicPr>
      <xdr:blipFill>
        <a:blip xmlns:r="http://schemas.openxmlformats.org/officeDocument/2006/relationships" r:embed="rId1"/>
        <a:srcRect/>
        <a:stretch>
          <a:fillRect/>
        </a:stretch>
      </xdr:blipFill>
      <xdr:spPr bwMode="auto">
        <a:xfrm>
          <a:off x="12325350" y="1600200"/>
          <a:ext cx="0" cy="1143000"/>
        </a:xfrm>
        <a:prstGeom prst="rect">
          <a:avLst/>
        </a:prstGeom>
        <a:noFill/>
        <a:ln w="9525">
          <a:noFill/>
          <a:round/>
          <a:headEnd/>
          <a:tailEnd/>
        </a:ln>
        <a:effectLst/>
      </xdr:spPr>
    </xdr:pic>
    <xdr:clientData/>
  </xdr:twoCellAnchor>
  <xdr:twoCellAnchor>
    <xdr:from>
      <xdr:col>9</xdr:col>
      <xdr:colOff>0</xdr:colOff>
      <xdr:row>2</xdr:row>
      <xdr:rowOff>0</xdr:rowOff>
    </xdr:from>
    <xdr:to>
      <xdr:col>9</xdr:col>
      <xdr:colOff>0</xdr:colOff>
      <xdr:row>3</xdr:row>
      <xdr:rowOff>0</xdr:rowOff>
    </xdr:to>
    <xdr:pic>
      <xdr:nvPicPr>
        <xdr:cNvPr id="10" name="Picture 21"/>
        <xdr:cNvPicPr>
          <a:picLocks noChangeAspect="1" noChangeArrowheads="1"/>
        </xdr:cNvPicPr>
      </xdr:nvPicPr>
      <xdr:blipFill>
        <a:blip xmlns:r="http://schemas.openxmlformats.org/officeDocument/2006/relationships" r:embed="rId1"/>
        <a:srcRect/>
        <a:stretch>
          <a:fillRect/>
        </a:stretch>
      </xdr:blipFill>
      <xdr:spPr bwMode="auto">
        <a:xfrm>
          <a:off x="12325350" y="1600200"/>
          <a:ext cx="0" cy="1143000"/>
        </a:xfrm>
        <a:prstGeom prst="rect">
          <a:avLst/>
        </a:prstGeom>
        <a:noFill/>
        <a:ln w="9525">
          <a:noFill/>
          <a:round/>
          <a:headEnd/>
          <a:tailEnd/>
        </a:ln>
        <a:effectLst/>
      </xdr:spPr>
    </xdr:pic>
    <xdr:clientData/>
  </xdr:twoCellAnchor>
  <xdr:twoCellAnchor>
    <xdr:from>
      <xdr:col>9</xdr:col>
      <xdr:colOff>0</xdr:colOff>
      <xdr:row>2</xdr:row>
      <xdr:rowOff>0</xdr:rowOff>
    </xdr:from>
    <xdr:to>
      <xdr:col>9</xdr:col>
      <xdr:colOff>0</xdr:colOff>
      <xdr:row>3</xdr:row>
      <xdr:rowOff>0</xdr:rowOff>
    </xdr:to>
    <xdr:pic>
      <xdr:nvPicPr>
        <xdr:cNvPr id="15" name="Picture 21"/>
        <xdr:cNvPicPr>
          <a:picLocks noChangeAspect="1" noChangeArrowheads="1"/>
        </xdr:cNvPicPr>
      </xdr:nvPicPr>
      <xdr:blipFill>
        <a:blip xmlns:r="http://schemas.openxmlformats.org/officeDocument/2006/relationships" r:embed="rId1"/>
        <a:srcRect/>
        <a:stretch>
          <a:fillRect/>
        </a:stretch>
      </xdr:blipFill>
      <xdr:spPr bwMode="auto">
        <a:xfrm>
          <a:off x="12325350" y="1600200"/>
          <a:ext cx="0" cy="1143000"/>
        </a:xfrm>
        <a:prstGeom prst="rect">
          <a:avLst/>
        </a:prstGeom>
        <a:noFill/>
        <a:ln w="9525">
          <a:noFill/>
          <a:round/>
          <a:headEnd/>
          <a:tailEnd/>
        </a:ln>
        <a:effectLst/>
      </xdr:spPr>
    </xdr:pic>
    <xdr:clientData/>
  </xdr:twoCellAnchor>
  <xdr:twoCellAnchor editAs="oneCell">
    <xdr:from>
      <xdr:col>8</xdr:col>
      <xdr:colOff>63501</xdr:colOff>
      <xdr:row>0</xdr:row>
      <xdr:rowOff>0</xdr:rowOff>
    </xdr:from>
    <xdr:to>
      <xdr:col>8</xdr:col>
      <xdr:colOff>1327481</xdr:colOff>
      <xdr:row>1</xdr:row>
      <xdr:rowOff>269875</xdr:rowOff>
    </xdr:to>
    <xdr:pic>
      <xdr:nvPicPr>
        <xdr:cNvPr id="2050" name="Picture 2"/>
        <xdr:cNvPicPr>
          <a:picLocks noChangeAspect="1" noChangeArrowheads="1"/>
        </xdr:cNvPicPr>
      </xdr:nvPicPr>
      <xdr:blipFill>
        <a:blip xmlns:r="http://schemas.openxmlformats.org/officeDocument/2006/relationships" r:embed="rId2" cstate="print"/>
        <a:srcRect b="10650"/>
        <a:stretch>
          <a:fillRect/>
        </a:stretch>
      </xdr:blipFill>
      <xdr:spPr bwMode="auto">
        <a:xfrm>
          <a:off x="10969626" y="0"/>
          <a:ext cx="1263980" cy="157162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tabSelected="1" topLeftCell="A10" zoomScale="60" zoomScaleNormal="60" workbookViewId="0">
      <selection activeCell="B33" sqref="B33:J34"/>
    </sheetView>
  </sheetViews>
  <sheetFormatPr baseColWidth="10" defaultColWidth="18.5703125" defaultRowHeight="15"/>
  <cols>
    <col min="1" max="1" width="18.5703125" style="1"/>
    <col min="2" max="4" width="20.7109375" style="1" customWidth="1"/>
    <col min="5" max="5" width="26.140625" style="1" customWidth="1"/>
    <col min="6" max="6" width="24" style="1" customWidth="1"/>
    <col min="7" max="8" width="20.7109375" style="1" customWidth="1"/>
    <col min="9" max="9" width="24.42578125" style="1" customWidth="1"/>
    <col min="10" max="10" width="7.5703125" style="1" customWidth="1"/>
    <col min="11" max="11" width="1" style="1" customWidth="1"/>
    <col min="12" max="16384" width="18.5703125" style="1"/>
  </cols>
  <sheetData>
    <row r="1" spans="1:11" ht="78.75" customHeight="1" thickBot="1">
      <c r="A1" s="156"/>
      <c r="B1" s="156"/>
      <c r="C1" s="147" t="s">
        <v>54</v>
      </c>
      <c r="D1" s="148"/>
      <c r="E1" s="148"/>
      <c r="F1" s="148"/>
      <c r="G1" s="148"/>
      <c r="H1" s="149"/>
      <c r="I1" s="4"/>
      <c r="J1" s="4"/>
      <c r="K1" s="4"/>
    </row>
    <row r="2" spans="1:11" ht="57.75" customHeight="1" thickBot="1">
      <c r="A2" s="4"/>
      <c r="B2" s="153"/>
      <c r="C2" s="154"/>
      <c r="D2" s="153" t="s">
        <v>46</v>
      </c>
      <c r="E2" s="154"/>
      <c r="F2" s="155" t="s">
        <v>46</v>
      </c>
      <c r="G2" s="154"/>
      <c r="H2" s="153"/>
      <c r="I2" s="154"/>
      <c r="J2" s="4"/>
      <c r="K2" s="4"/>
    </row>
    <row r="3" spans="1:11" ht="34.5" customHeight="1" thickBot="1">
      <c r="B3" s="44" t="s">
        <v>55</v>
      </c>
      <c r="C3" s="46"/>
      <c r="D3" s="44" t="s">
        <v>56</v>
      </c>
      <c r="E3" s="46"/>
      <c r="F3" s="44" t="s">
        <v>57</v>
      </c>
      <c r="G3" s="46"/>
      <c r="H3" s="44" t="s">
        <v>58</v>
      </c>
      <c r="I3" s="46"/>
      <c r="J3" s="5"/>
      <c r="K3" s="4"/>
    </row>
    <row r="4" spans="1:11" s="2" customFormat="1" ht="21.75" customHeight="1">
      <c r="A4" s="115" t="s">
        <v>0</v>
      </c>
      <c r="B4" s="161" t="s">
        <v>105</v>
      </c>
      <c r="C4" s="161"/>
      <c r="D4" s="162" t="s">
        <v>115</v>
      </c>
      <c r="E4" s="162"/>
      <c r="F4" s="130"/>
      <c r="G4" s="130"/>
      <c r="H4" s="163" t="s">
        <v>60</v>
      </c>
      <c r="I4" s="164"/>
      <c r="J4" s="49"/>
      <c r="K4" s="49"/>
    </row>
    <row r="5" spans="1:11" ht="30.75" customHeight="1">
      <c r="A5" s="116"/>
      <c r="B5" s="132" t="s">
        <v>106</v>
      </c>
      <c r="C5" s="132"/>
      <c r="D5" s="150" t="s">
        <v>116</v>
      </c>
      <c r="E5" s="150"/>
      <c r="F5" s="136" t="s">
        <v>59</v>
      </c>
      <c r="G5" s="137"/>
      <c r="H5" s="151" t="s">
        <v>132</v>
      </c>
      <c r="I5" s="152"/>
      <c r="J5" s="49"/>
      <c r="K5" s="49"/>
    </row>
    <row r="6" spans="1:11" ht="21.75" customHeight="1">
      <c r="A6" s="116"/>
      <c r="B6" s="132" t="s">
        <v>107</v>
      </c>
      <c r="C6" s="132"/>
      <c r="D6" s="150" t="s">
        <v>117</v>
      </c>
      <c r="E6" s="150"/>
      <c r="F6" s="136"/>
      <c r="G6" s="137"/>
      <c r="H6" s="151"/>
      <c r="I6" s="152"/>
      <c r="J6" s="49"/>
      <c r="K6" s="49"/>
    </row>
    <row r="7" spans="1:11" ht="21.75" customHeight="1" thickBot="1">
      <c r="A7" s="117"/>
      <c r="B7" s="165" t="s">
        <v>108</v>
      </c>
      <c r="C7" s="165"/>
      <c r="D7" s="142" t="s">
        <v>40</v>
      </c>
      <c r="E7" s="142"/>
      <c r="F7" s="143"/>
      <c r="G7" s="144"/>
      <c r="H7" s="145" t="s">
        <v>64</v>
      </c>
      <c r="I7" s="146"/>
      <c r="J7" s="49"/>
      <c r="K7" s="49"/>
    </row>
    <row r="8" spans="1:11" ht="5.25" customHeight="1" thickBot="1">
      <c r="A8" s="14"/>
      <c r="B8" s="73"/>
      <c r="C8" s="74"/>
      <c r="D8" s="75"/>
      <c r="E8" s="75"/>
      <c r="F8" s="75"/>
      <c r="G8" s="75"/>
      <c r="H8" s="75"/>
      <c r="I8" s="76"/>
      <c r="J8" s="77"/>
      <c r="K8" s="77"/>
    </row>
    <row r="9" spans="1:11" s="2" customFormat="1" ht="39" customHeight="1">
      <c r="A9" s="115" t="s">
        <v>1</v>
      </c>
      <c r="B9" s="89" t="s">
        <v>109</v>
      </c>
      <c r="C9" s="129"/>
      <c r="D9" s="118" t="s">
        <v>71</v>
      </c>
      <c r="E9" s="118"/>
      <c r="F9" s="130" t="s">
        <v>125</v>
      </c>
      <c r="G9" s="130"/>
      <c r="H9" s="131" t="s">
        <v>78</v>
      </c>
      <c r="I9" s="94"/>
      <c r="J9" s="49"/>
      <c r="K9" s="49"/>
    </row>
    <row r="10" spans="1:11" ht="31.5" customHeight="1">
      <c r="A10" s="116"/>
      <c r="B10" s="132" t="s">
        <v>140</v>
      </c>
      <c r="C10" s="132"/>
      <c r="D10" s="141" t="s">
        <v>90</v>
      </c>
      <c r="E10" s="135"/>
      <c r="F10" s="133" t="s">
        <v>92</v>
      </c>
      <c r="G10" s="133"/>
      <c r="H10" s="134" t="s">
        <v>133</v>
      </c>
      <c r="I10" s="114"/>
      <c r="J10" s="49"/>
      <c r="K10" s="49"/>
    </row>
    <row r="11" spans="1:11" ht="47.25" customHeight="1">
      <c r="A11" s="116"/>
      <c r="B11" s="121" t="s">
        <v>110</v>
      </c>
      <c r="C11" s="135"/>
      <c r="D11" s="141" t="s">
        <v>142</v>
      </c>
      <c r="E11" s="135"/>
      <c r="F11" s="136" t="s">
        <v>126</v>
      </c>
      <c r="G11" s="137"/>
      <c r="H11" s="134" t="s">
        <v>134</v>
      </c>
      <c r="I11" s="114"/>
      <c r="J11" s="49"/>
      <c r="K11" s="49"/>
    </row>
    <row r="12" spans="1:11" ht="21.75" customHeight="1" thickBot="1">
      <c r="A12" s="117"/>
      <c r="B12" s="107" t="s">
        <v>40</v>
      </c>
      <c r="C12" s="138"/>
      <c r="D12" s="126" t="s">
        <v>72</v>
      </c>
      <c r="E12" s="126"/>
      <c r="F12" s="139" t="s">
        <v>139</v>
      </c>
      <c r="G12" s="139"/>
      <c r="H12" s="140" t="s">
        <v>145</v>
      </c>
      <c r="I12" s="112"/>
      <c r="J12" s="49"/>
      <c r="K12" s="49"/>
    </row>
    <row r="13" spans="1:11" ht="5.25" customHeight="1" thickBot="1">
      <c r="A13" s="14"/>
      <c r="B13" s="73"/>
      <c r="C13" s="74"/>
      <c r="D13" s="75"/>
      <c r="E13" s="75"/>
      <c r="F13" s="75"/>
      <c r="G13" s="75"/>
      <c r="H13" s="75"/>
      <c r="I13" s="76"/>
      <c r="J13" s="77"/>
      <c r="K13" s="77"/>
    </row>
    <row r="14" spans="1:11" ht="38.25" customHeight="1">
      <c r="A14" s="115" t="s">
        <v>10</v>
      </c>
      <c r="B14" s="89" t="s">
        <v>63</v>
      </c>
      <c r="C14" s="90"/>
      <c r="D14" s="118" t="s">
        <v>118</v>
      </c>
      <c r="E14" s="90"/>
      <c r="F14" s="119" t="s">
        <v>74</v>
      </c>
      <c r="G14" s="120"/>
      <c r="H14" s="93" t="s">
        <v>79</v>
      </c>
      <c r="I14" s="94"/>
      <c r="J14" s="49"/>
      <c r="K14" s="49"/>
    </row>
    <row r="15" spans="1:11" ht="29.25" customHeight="1">
      <c r="A15" s="116"/>
      <c r="B15" s="121" t="s">
        <v>89</v>
      </c>
      <c r="C15" s="122"/>
      <c r="D15" s="123" t="s">
        <v>119</v>
      </c>
      <c r="E15" s="122"/>
      <c r="F15" s="124" t="s">
        <v>144</v>
      </c>
      <c r="G15" s="125"/>
      <c r="H15" s="113" t="s">
        <v>93</v>
      </c>
      <c r="I15" s="114"/>
      <c r="J15" s="49"/>
      <c r="K15" s="49"/>
    </row>
    <row r="16" spans="1:11" ht="31.5" customHeight="1">
      <c r="A16" s="116"/>
      <c r="B16" s="121" t="s">
        <v>111</v>
      </c>
      <c r="C16" s="122"/>
      <c r="D16" s="123" t="s">
        <v>120</v>
      </c>
      <c r="E16" s="122"/>
      <c r="F16" s="124" t="s">
        <v>127</v>
      </c>
      <c r="G16" s="125"/>
      <c r="H16" s="113" t="s">
        <v>135</v>
      </c>
      <c r="I16" s="114"/>
      <c r="J16" s="49"/>
      <c r="K16" s="49"/>
    </row>
    <row r="17" spans="1:11" ht="21.75" customHeight="1" thickBot="1">
      <c r="A17" s="117"/>
      <c r="B17" s="107" t="s">
        <v>64</v>
      </c>
      <c r="C17" s="108"/>
      <c r="D17" s="126" t="s">
        <v>73</v>
      </c>
      <c r="E17" s="108"/>
      <c r="F17" s="127" t="s">
        <v>75</v>
      </c>
      <c r="G17" s="128"/>
      <c r="H17" s="111" t="s">
        <v>40</v>
      </c>
      <c r="I17" s="112"/>
      <c r="J17" s="77"/>
      <c r="K17" s="77"/>
    </row>
    <row r="18" spans="1:11" ht="16.5" customHeight="1" thickBot="1">
      <c r="A18" s="14"/>
      <c r="B18" s="159"/>
      <c r="C18" s="160"/>
      <c r="D18" s="71"/>
      <c r="E18" s="71"/>
      <c r="F18" s="158"/>
      <c r="G18" s="158"/>
      <c r="H18" s="71"/>
      <c r="I18" s="72"/>
      <c r="J18" s="83"/>
      <c r="K18" s="77"/>
    </row>
    <row r="19" spans="1:11" ht="29.25" customHeight="1">
      <c r="A19" s="84" t="s">
        <v>36</v>
      </c>
      <c r="B19" s="87" t="s">
        <v>112</v>
      </c>
      <c r="C19" s="88"/>
      <c r="D19" s="89" t="s">
        <v>60</v>
      </c>
      <c r="E19" s="90"/>
      <c r="F19" s="91" t="s">
        <v>61</v>
      </c>
      <c r="G19" s="92"/>
      <c r="H19" s="93" t="s">
        <v>60</v>
      </c>
      <c r="I19" s="94"/>
      <c r="J19" s="95"/>
      <c r="K19" s="95"/>
    </row>
    <row r="20" spans="1:11" ht="38.25" customHeight="1">
      <c r="A20" s="85"/>
      <c r="B20" s="96" t="s">
        <v>65</v>
      </c>
      <c r="C20" s="97"/>
      <c r="D20" s="98" t="s">
        <v>91</v>
      </c>
      <c r="E20" s="99"/>
      <c r="F20" s="100" t="s">
        <v>128</v>
      </c>
      <c r="G20" s="101"/>
      <c r="H20" s="113" t="s">
        <v>94</v>
      </c>
      <c r="I20" s="114"/>
      <c r="J20" s="49"/>
      <c r="K20" s="49"/>
    </row>
    <row r="21" spans="1:11" ht="36.75" customHeight="1">
      <c r="A21" s="85"/>
      <c r="B21" s="96" t="s">
        <v>113</v>
      </c>
      <c r="C21" s="97"/>
      <c r="D21" s="102" t="s">
        <v>121</v>
      </c>
      <c r="E21" s="103"/>
      <c r="F21" s="100" t="s">
        <v>62</v>
      </c>
      <c r="G21" s="101"/>
      <c r="H21" s="113" t="s">
        <v>143</v>
      </c>
      <c r="I21" s="114"/>
      <c r="J21" s="104"/>
      <c r="K21" s="104"/>
    </row>
    <row r="22" spans="1:11" ht="21.75" customHeight="1" thickBot="1">
      <c r="A22" s="86"/>
      <c r="B22" s="105" t="s">
        <v>114</v>
      </c>
      <c r="C22" s="106"/>
      <c r="D22" s="107" t="s">
        <v>64</v>
      </c>
      <c r="E22" s="108"/>
      <c r="F22" s="109"/>
      <c r="G22" s="110"/>
      <c r="H22" s="111" t="s">
        <v>136</v>
      </c>
      <c r="I22" s="112"/>
      <c r="J22" s="49"/>
      <c r="K22" s="49"/>
    </row>
    <row r="23" spans="1:11" ht="5.25" customHeight="1" thickBot="1">
      <c r="A23" s="14"/>
      <c r="B23" s="73"/>
      <c r="C23" s="74"/>
      <c r="D23" s="75"/>
      <c r="E23" s="75"/>
      <c r="F23" s="75"/>
      <c r="G23" s="75"/>
      <c r="H23" s="75"/>
      <c r="I23" s="76"/>
      <c r="J23" s="77"/>
      <c r="K23" s="77"/>
    </row>
    <row r="24" spans="1:11" ht="21.75" customHeight="1">
      <c r="A24" s="52" t="s">
        <v>12</v>
      </c>
      <c r="B24" s="55" t="s">
        <v>67</v>
      </c>
      <c r="C24" s="55"/>
      <c r="D24" s="56" t="s">
        <v>129</v>
      </c>
      <c r="E24" s="57"/>
      <c r="F24" s="58" t="s">
        <v>130</v>
      </c>
      <c r="G24" s="59"/>
      <c r="H24" s="60" t="s">
        <v>137</v>
      </c>
      <c r="I24" s="61"/>
      <c r="J24" s="49"/>
      <c r="K24" s="49"/>
    </row>
    <row r="25" spans="1:11" ht="31.5" customHeight="1">
      <c r="A25" s="53"/>
      <c r="B25" s="62" t="s">
        <v>68</v>
      </c>
      <c r="C25" s="63"/>
      <c r="D25" s="64" t="s">
        <v>122</v>
      </c>
      <c r="E25" s="65"/>
      <c r="F25" s="66" t="s">
        <v>76</v>
      </c>
      <c r="G25" s="67"/>
      <c r="H25" s="68" t="s">
        <v>80</v>
      </c>
      <c r="I25" s="69"/>
      <c r="J25" s="49"/>
      <c r="K25" s="49"/>
    </row>
    <row r="26" spans="1:11" ht="21.75" customHeight="1">
      <c r="A26" s="53"/>
      <c r="B26" s="78" t="s">
        <v>69</v>
      </c>
      <c r="C26" s="78"/>
      <c r="D26" s="64" t="s">
        <v>123</v>
      </c>
      <c r="E26" s="65"/>
      <c r="F26" s="79" t="s">
        <v>131</v>
      </c>
      <c r="G26" s="80"/>
      <c r="H26" s="81" t="s">
        <v>138</v>
      </c>
      <c r="I26" s="82"/>
      <c r="J26" s="49"/>
      <c r="K26" s="49"/>
    </row>
    <row r="27" spans="1:11" ht="21" customHeight="1" thickBot="1">
      <c r="A27" s="54"/>
      <c r="B27" s="37" t="s">
        <v>70</v>
      </c>
      <c r="C27" s="37"/>
      <c r="D27" s="38" t="s">
        <v>124</v>
      </c>
      <c r="E27" s="39"/>
      <c r="F27" s="40" t="s">
        <v>77</v>
      </c>
      <c r="G27" s="41"/>
      <c r="H27" s="42" t="s">
        <v>139</v>
      </c>
      <c r="I27" s="43"/>
      <c r="J27" s="49"/>
      <c r="K27" s="49"/>
    </row>
    <row r="28" spans="1:11" ht="8.25" hidden="1" customHeight="1">
      <c r="A28" s="4"/>
      <c r="B28" s="50"/>
      <c r="C28" s="51"/>
      <c r="D28" s="50"/>
      <c r="E28" s="50"/>
      <c r="F28" s="50"/>
      <c r="G28" s="50"/>
      <c r="H28" s="50"/>
      <c r="I28" s="50"/>
      <c r="J28" s="4"/>
      <c r="K28" s="4"/>
    </row>
    <row r="29" spans="1:11" ht="21.75" thickBot="1">
      <c r="A29" s="216" t="s">
        <v>32</v>
      </c>
      <c r="B29" s="216"/>
      <c r="C29" s="216"/>
      <c r="D29" s="216"/>
      <c r="E29" s="216"/>
      <c r="F29" s="216"/>
      <c r="G29" s="216"/>
      <c r="H29" s="216"/>
      <c r="I29" s="216"/>
      <c r="J29" s="4"/>
      <c r="K29" s="4"/>
    </row>
    <row r="30" spans="1:11" ht="24" customHeight="1" thickBot="1">
      <c r="A30" s="4"/>
      <c r="B30" s="44" t="s">
        <v>37</v>
      </c>
      <c r="C30" s="45"/>
      <c r="D30" s="45"/>
      <c r="E30" s="46"/>
      <c r="F30" s="70" t="s">
        <v>39</v>
      </c>
      <c r="G30" s="71"/>
      <c r="H30" s="71"/>
      <c r="I30" s="72"/>
      <c r="J30" s="4"/>
      <c r="K30" s="4"/>
    </row>
    <row r="31" spans="1:11" ht="19.5" customHeight="1" thickBot="1">
      <c r="A31" s="25"/>
      <c r="B31" s="47" t="s">
        <v>38</v>
      </c>
      <c r="C31" s="48"/>
      <c r="D31" s="48"/>
      <c r="E31" s="27"/>
      <c r="F31" s="33" t="s">
        <v>141</v>
      </c>
      <c r="G31" s="25"/>
      <c r="H31" s="25"/>
      <c r="I31" s="25"/>
      <c r="J31" s="4"/>
      <c r="K31" s="4"/>
    </row>
    <row r="32" spans="1:11" ht="23.25" customHeight="1" thickBot="1">
      <c r="A32" s="15"/>
      <c r="B32" s="34" t="s">
        <v>44</v>
      </c>
      <c r="C32" s="35"/>
      <c r="D32" s="35"/>
      <c r="E32" s="35"/>
      <c r="F32" s="35"/>
      <c r="G32" s="35"/>
      <c r="H32" s="36"/>
      <c r="I32" s="32" t="s">
        <v>35</v>
      </c>
      <c r="J32" s="24"/>
      <c r="K32" s="4"/>
    </row>
    <row r="33" spans="1:10" ht="49.5" customHeight="1">
      <c r="A33" s="26"/>
      <c r="B33" s="157" t="s">
        <v>14</v>
      </c>
      <c r="C33" s="157"/>
      <c r="D33" s="157"/>
      <c r="E33" s="157"/>
      <c r="F33" s="157"/>
      <c r="G33" s="157"/>
      <c r="H33" s="157"/>
      <c r="I33" s="157"/>
      <c r="J33" s="157"/>
    </row>
    <row r="34" spans="1:10" ht="15.75" customHeight="1">
      <c r="B34" s="157"/>
      <c r="C34" s="157"/>
      <c r="D34" s="157"/>
      <c r="E34" s="157"/>
      <c r="F34" s="157"/>
      <c r="G34" s="157"/>
      <c r="H34" s="157"/>
      <c r="I34" s="157"/>
      <c r="J34" s="157"/>
    </row>
    <row r="36" spans="1:10">
      <c r="B36" s="26"/>
      <c r="C36" s="26"/>
      <c r="D36" s="26"/>
      <c r="E36" s="26"/>
      <c r="F36" s="26"/>
      <c r="G36" s="26"/>
      <c r="H36" s="26"/>
      <c r="I36" s="26"/>
      <c r="J36" s="26"/>
    </row>
    <row r="37" spans="1:10">
      <c r="B37" s="26"/>
      <c r="C37" s="26"/>
      <c r="D37" s="26"/>
      <c r="E37" s="26"/>
      <c r="F37" s="26"/>
      <c r="G37" s="26"/>
      <c r="H37" s="26"/>
      <c r="I37" s="26"/>
      <c r="J37" s="26"/>
    </row>
  </sheetData>
  <sheetProtection selectLockedCells="1" selectUnlockedCells="1"/>
  <mergeCells count="145">
    <mergeCell ref="B33:J34"/>
    <mergeCell ref="H18:I18"/>
    <mergeCell ref="F18:G18"/>
    <mergeCell ref="D18:E18"/>
    <mergeCell ref="B18:C18"/>
    <mergeCell ref="F13:G13"/>
    <mergeCell ref="H13:I13"/>
    <mergeCell ref="A4:A7"/>
    <mergeCell ref="B4:C4"/>
    <mergeCell ref="D4:E4"/>
    <mergeCell ref="F4:G4"/>
    <mergeCell ref="H4:I4"/>
    <mergeCell ref="B8:C8"/>
    <mergeCell ref="D8:E8"/>
    <mergeCell ref="F8:G8"/>
    <mergeCell ref="H8:I8"/>
    <mergeCell ref="J4:K4"/>
    <mergeCell ref="B5:C5"/>
    <mergeCell ref="D5:E5"/>
    <mergeCell ref="F5:G5"/>
    <mergeCell ref="H5:I5"/>
    <mergeCell ref="J5:K5"/>
    <mergeCell ref="J6:K6"/>
    <mergeCell ref="B7:C7"/>
    <mergeCell ref="D7:E7"/>
    <mergeCell ref="F7:G7"/>
    <mergeCell ref="H7:I7"/>
    <mergeCell ref="J7:K7"/>
    <mergeCell ref="C1:H1"/>
    <mergeCell ref="B3:C3"/>
    <mergeCell ref="D3:E3"/>
    <mergeCell ref="F3:G3"/>
    <mergeCell ref="H3:I3"/>
    <mergeCell ref="B6:C6"/>
    <mergeCell ref="D6:E6"/>
    <mergeCell ref="F6:G6"/>
    <mergeCell ref="H6:I6"/>
    <mergeCell ref="B2:C2"/>
    <mergeCell ref="D2:E2"/>
    <mergeCell ref="F2:G2"/>
    <mergeCell ref="H2:I2"/>
    <mergeCell ref="A1:B1"/>
    <mergeCell ref="J8:K8"/>
    <mergeCell ref="A9:A12"/>
    <mergeCell ref="B9:C9"/>
    <mergeCell ref="D9:E9"/>
    <mergeCell ref="F9:G9"/>
    <mergeCell ref="H9:I9"/>
    <mergeCell ref="J9:K9"/>
    <mergeCell ref="B10:C10"/>
    <mergeCell ref="F10:G10"/>
    <mergeCell ref="H10:I10"/>
    <mergeCell ref="J10:K10"/>
    <mergeCell ref="B11:C11"/>
    <mergeCell ref="F11:G11"/>
    <mergeCell ref="H11:I11"/>
    <mergeCell ref="J11:K11"/>
    <mergeCell ref="B12:C12"/>
    <mergeCell ref="D12:E12"/>
    <mergeCell ref="F12:G12"/>
    <mergeCell ref="H12:I12"/>
    <mergeCell ref="J12:K12"/>
    <mergeCell ref="D10:E10"/>
    <mergeCell ref="D11:E11"/>
    <mergeCell ref="J13:K13"/>
    <mergeCell ref="A14:A17"/>
    <mergeCell ref="B14:C14"/>
    <mergeCell ref="D14:E14"/>
    <mergeCell ref="F14:G14"/>
    <mergeCell ref="H14:I14"/>
    <mergeCell ref="J14:K14"/>
    <mergeCell ref="B15:C15"/>
    <mergeCell ref="D15:E15"/>
    <mergeCell ref="F15:G15"/>
    <mergeCell ref="J15:K15"/>
    <mergeCell ref="B16:C16"/>
    <mergeCell ref="D16:E16"/>
    <mergeCell ref="F16:G16"/>
    <mergeCell ref="J16:K16"/>
    <mergeCell ref="B17:C17"/>
    <mergeCell ref="D17:E17"/>
    <mergeCell ref="F17:G17"/>
    <mergeCell ref="H17:I17"/>
    <mergeCell ref="J17:K17"/>
    <mergeCell ref="H15:I15"/>
    <mergeCell ref="H16:I16"/>
    <mergeCell ref="B13:C13"/>
    <mergeCell ref="D13:E13"/>
    <mergeCell ref="J18:K18"/>
    <mergeCell ref="A19:A22"/>
    <mergeCell ref="B19:C19"/>
    <mergeCell ref="D19:E19"/>
    <mergeCell ref="F19:G19"/>
    <mergeCell ref="H19:I19"/>
    <mergeCell ref="J19:K19"/>
    <mergeCell ref="B20:C20"/>
    <mergeCell ref="D20:E20"/>
    <mergeCell ref="F20:G20"/>
    <mergeCell ref="J20:K20"/>
    <mergeCell ref="B21:C21"/>
    <mergeCell ref="D21:E21"/>
    <mergeCell ref="F21:G21"/>
    <mergeCell ref="J21:K21"/>
    <mergeCell ref="B22:C22"/>
    <mergeCell ref="D22:E22"/>
    <mergeCell ref="F22:G22"/>
    <mergeCell ref="H22:I22"/>
    <mergeCell ref="J22:K22"/>
    <mergeCell ref="H20:I20"/>
    <mergeCell ref="H21:I21"/>
    <mergeCell ref="B23:C23"/>
    <mergeCell ref="D23:E23"/>
    <mergeCell ref="F23:G23"/>
    <mergeCell ref="H23:I23"/>
    <mergeCell ref="J23:K23"/>
    <mergeCell ref="J25:K25"/>
    <mergeCell ref="B26:C26"/>
    <mergeCell ref="D26:E26"/>
    <mergeCell ref="F26:G26"/>
    <mergeCell ref="H26:I26"/>
    <mergeCell ref="J26:K26"/>
    <mergeCell ref="B32:H32"/>
    <mergeCell ref="A29:I29"/>
    <mergeCell ref="B27:C27"/>
    <mergeCell ref="D27:E27"/>
    <mergeCell ref="F27:G27"/>
    <mergeCell ref="H27:I27"/>
    <mergeCell ref="B30:E30"/>
    <mergeCell ref="B31:D31"/>
    <mergeCell ref="J27:K27"/>
    <mergeCell ref="B28:C28"/>
    <mergeCell ref="D28:E28"/>
    <mergeCell ref="F28:G28"/>
    <mergeCell ref="H28:I28"/>
    <mergeCell ref="A24:A27"/>
    <mergeCell ref="B24:C24"/>
    <mergeCell ref="D24:E24"/>
    <mergeCell ref="F24:G24"/>
    <mergeCell ref="H24:I24"/>
    <mergeCell ref="J24:K24"/>
    <mergeCell ref="B25:C25"/>
    <mergeCell ref="D25:E25"/>
    <mergeCell ref="F25:G25"/>
    <mergeCell ref="H25:I25"/>
    <mergeCell ref="F30:I30"/>
  </mergeCells>
  <pageMargins left="0" right="0.19685039370078741" top="0" bottom="0" header="0.51181102362204722" footer="0"/>
  <pageSetup paperSize="9" scale="60" firstPageNumber="0" orientation="landscape" horizontalDpi="300" verticalDpi="300" r:id="rId1"/>
  <headerFooter alignWithMargins="0">
    <oddFooter xml:space="preserve">&amp;R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opLeftCell="A10" zoomScale="60" zoomScaleNormal="60" workbookViewId="0">
      <selection activeCell="A29" sqref="A29:I29"/>
    </sheetView>
  </sheetViews>
  <sheetFormatPr baseColWidth="10" defaultColWidth="18.5703125" defaultRowHeight="15"/>
  <cols>
    <col min="1" max="1" width="18.5703125" style="1"/>
    <col min="2" max="8" width="20.7109375" style="1" customWidth="1"/>
    <col min="9" max="9" width="21.28515625" style="1" customWidth="1"/>
    <col min="10" max="16384" width="18.5703125" style="1"/>
  </cols>
  <sheetData>
    <row r="1" spans="1:11" ht="102.75" customHeight="1" thickBot="1">
      <c r="A1" s="4"/>
      <c r="B1" s="147" t="str">
        <f>scolaire!C1</f>
        <v>MENUS  DE AVRIL 2022
réalisés par la Ville de Camaret-sur-Aygues</v>
      </c>
      <c r="C1" s="148"/>
      <c r="D1" s="148"/>
      <c r="E1" s="148"/>
      <c r="F1" s="148"/>
      <c r="G1" s="148"/>
      <c r="H1" s="149"/>
      <c r="I1" s="4"/>
      <c r="J1" s="4"/>
      <c r="K1" s="4"/>
    </row>
    <row r="2" spans="1:11" ht="57.75" customHeight="1" thickBot="1">
      <c r="A2" s="4"/>
      <c r="B2" s="4"/>
      <c r="C2" s="174" t="s">
        <v>33</v>
      </c>
      <c r="D2" s="175"/>
      <c r="E2" s="175"/>
      <c r="F2" s="175"/>
      <c r="G2" s="176"/>
      <c r="H2" s="3"/>
      <c r="I2" s="4"/>
      <c r="J2" s="4"/>
      <c r="K2" s="4"/>
    </row>
    <row r="3" spans="1:11" ht="55.5" customHeight="1" thickBot="1">
      <c r="B3" s="44" t="str">
        <f>scolaire!B3</f>
        <v>4 au 8 avril</v>
      </c>
      <c r="C3" s="46"/>
      <c r="D3" s="44" t="str">
        <f>scolaire!D3</f>
        <v>11 au 15 avril</v>
      </c>
      <c r="E3" s="46"/>
      <c r="F3" s="44" t="str">
        <f>scolaire!F3</f>
        <v>18 au 22 avril</v>
      </c>
      <c r="G3" s="46"/>
      <c r="H3" s="44" t="str">
        <f>scolaire!H3</f>
        <v>25 au 29 avril</v>
      </c>
      <c r="I3" s="46"/>
      <c r="J3" s="5"/>
      <c r="K3" s="4"/>
    </row>
    <row r="4" spans="1:11" s="2" customFormat="1" ht="33" customHeight="1">
      <c r="A4" s="115" t="s">
        <v>0</v>
      </c>
      <c r="B4" s="161" t="s">
        <v>81</v>
      </c>
      <c r="C4" s="161"/>
      <c r="D4" s="177" t="s">
        <v>84</v>
      </c>
      <c r="E4" s="177"/>
      <c r="F4" s="130" t="s">
        <v>47</v>
      </c>
      <c r="G4" s="130"/>
      <c r="H4" s="131" t="s">
        <v>86</v>
      </c>
      <c r="I4" s="94"/>
      <c r="J4" s="49"/>
      <c r="K4" s="49"/>
    </row>
    <row r="5" spans="1:11" ht="34.5" customHeight="1">
      <c r="A5" s="116"/>
      <c r="B5" s="132" t="s">
        <v>82</v>
      </c>
      <c r="C5" s="132"/>
      <c r="D5" s="141" t="s">
        <v>85</v>
      </c>
      <c r="E5" s="141"/>
      <c r="F5" s="133" t="s">
        <v>48</v>
      </c>
      <c r="G5" s="133"/>
      <c r="H5" s="134" t="s">
        <v>87</v>
      </c>
      <c r="I5" s="114"/>
      <c r="J5" s="49"/>
      <c r="K5" s="49"/>
    </row>
    <row r="6" spans="1:11" ht="36.75" customHeight="1">
      <c r="A6" s="116"/>
      <c r="B6" s="132" t="s">
        <v>83</v>
      </c>
      <c r="C6" s="132"/>
      <c r="D6" s="141" t="s">
        <v>66</v>
      </c>
      <c r="E6" s="141"/>
      <c r="F6" s="133" t="s">
        <v>49</v>
      </c>
      <c r="G6" s="133"/>
      <c r="H6" s="134" t="s">
        <v>88</v>
      </c>
      <c r="I6" s="114"/>
      <c r="J6" s="49"/>
      <c r="K6" s="49"/>
    </row>
    <row r="7" spans="1:11" ht="21.75" customHeight="1" thickBot="1">
      <c r="A7" s="117"/>
      <c r="B7" s="165" t="s">
        <v>75</v>
      </c>
      <c r="C7" s="165"/>
      <c r="D7" s="173" t="s">
        <v>40</v>
      </c>
      <c r="E7" s="173"/>
      <c r="F7" s="139" t="s">
        <v>40</v>
      </c>
      <c r="G7" s="139"/>
      <c r="H7" s="140" t="s">
        <v>40</v>
      </c>
      <c r="I7" s="112"/>
      <c r="J7" s="49"/>
      <c r="K7" s="49"/>
    </row>
    <row r="8" spans="1:11" ht="5.25" customHeight="1" thickBot="1">
      <c r="A8" s="14"/>
      <c r="B8" s="73"/>
      <c r="C8" s="74"/>
      <c r="D8" s="75"/>
      <c r="E8" s="75"/>
      <c r="F8" s="75"/>
      <c r="G8" s="75"/>
      <c r="H8" s="75"/>
      <c r="I8" s="76"/>
      <c r="J8" s="77"/>
      <c r="K8" s="77"/>
    </row>
    <row r="9" spans="1:11" s="2" customFormat="1" ht="27.75" customHeight="1">
      <c r="A9" s="115" t="s">
        <v>1</v>
      </c>
      <c r="B9" s="89" t="str">
        <f>scolaire!B4</f>
        <v>Betterave 6</v>
      </c>
      <c r="C9" s="129"/>
      <c r="D9" s="118" t="str">
        <f>scolaire!D4</f>
        <v>Pois chiche au cumin 6</v>
      </c>
      <c r="E9" s="118"/>
      <c r="F9" s="130">
        <f>scolaire!F4</f>
        <v>0</v>
      </c>
      <c r="G9" s="130"/>
      <c r="H9" s="131" t="str">
        <f>scolaire!H4</f>
        <v>Salade verte</v>
      </c>
      <c r="I9" s="94"/>
      <c r="J9" s="49"/>
      <c r="K9" s="49"/>
    </row>
    <row r="10" spans="1:11" ht="31.5" customHeight="1">
      <c r="A10" s="116"/>
      <c r="B10" s="132" t="str">
        <f>scolaire!B5</f>
        <v>Boul'Bœuf* sauce tomate 6</v>
      </c>
      <c r="C10" s="132"/>
      <c r="D10" s="141" t="str">
        <f>scolaire!D5</f>
        <v>Omelette* au fromage 1/2</v>
      </c>
      <c r="E10" s="135"/>
      <c r="F10" s="133" t="str">
        <f>scolaire!F5</f>
        <v>FERIE</v>
      </c>
      <c r="G10" s="133"/>
      <c r="H10" s="134" t="str">
        <f>scolaire!H5</f>
        <v>Raviolis aux légumes 4/6</v>
      </c>
      <c r="I10" s="114"/>
      <c r="J10" s="49"/>
      <c r="K10" s="49"/>
    </row>
    <row r="11" spans="1:11" ht="21.75" customHeight="1">
      <c r="A11" s="116"/>
      <c r="B11" s="121" t="str">
        <f>scolaire!B6</f>
        <v>Ebly au beurre 4/2</v>
      </c>
      <c r="C11" s="135"/>
      <c r="D11" s="141" t="str">
        <f>scolaire!D6</f>
        <v>Haricots beurre 6</v>
      </c>
      <c r="E11" s="135"/>
      <c r="F11" s="136">
        <f>scolaire!F6</f>
        <v>0</v>
      </c>
      <c r="G11" s="137"/>
      <c r="H11" s="134">
        <f>scolaire!H6</f>
        <v>0</v>
      </c>
      <c r="I11" s="114"/>
      <c r="J11" s="49"/>
      <c r="K11" s="49"/>
    </row>
    <row r="12" spans="1:11" ht="21.75" customHeight="1" thickBot="1">
      <c r="A12" s="117"/>
      <c r="B12" s="107" t="str">
        <f>scolaire!B7</f>
        <v>Laitage  vanille Bio 2</v>
      </c>
      <c r="C12" s="138"/>
      <c r="D12" s="126" t="str">
        <f>scolaire!D7</f>
        <v>Fruit</v>
      </c>
      <c r="E12" s="126"/>
      <c r="F12" s="139">
        <f>scolaire!F7</f>
        <v>0</v>
      </c>
      <c r="G12" s="139"/>
      <c r="H12" s="140" t="str">
        <f>scolaire!H7</f>
        <v>Yaourt Bio</v>
      </c>
      <c r="I12" s="112"/>
      <c r="J12" s="49"/>
      <c r="K12" s="49"/>
    </row>
    <row r="13" spans="1:11" ht="5.25" customHeight="1" thickBot="1">
      <c r="A13" s="14"/>
      <c r="B13" s="73"/>
      <c r="C13" s="74"/>
      <c r="D13" s="75"/>
      <c r="E13" s="75"/>
      <c r="F13" s="75"/>
      <c r="G13" s="75"/>
      <c r="H13" s="75"/>
      <c r="I13" s="76"/>
      <c r="J13" s="77"/>
      <c r="K13" s="77"/>
    </row>
    <row r="14" spans="1:11" ht="36.75" customHeight="1">
      <c r="A14" s="115" t="s">
        <v>10</v>
      </c>
      <c r="B14" s="89" t="str">
        <f>scolaire!B9</f>
        <v>Boulgour en salade 4</v>
      </c>
      <c r="C14" s="90"/>
      <c r="D14" s="118" t="str">
        <f>scolaire!D9</f>
        <v>Carottes rapées</v>
      </c>
      <c r="E14" s="90"/>
      <c r="F14" s="119" t="str">
        <f>scolaire!F9</f>
        <v>Accras à la morue 4/6</v>
      </c>
      <c r="G14" s="120"/>
      <c r="H14" s="93" t="str">
        <f>scolaire!H9</f>
        <v>CORSICA</v>
      </c>
      <c r="I14" s="94"/>
      <c r="J14" s="49"/>
      <c r="K14" s="49"/>
    </row>
    <row r="15" spans="1:11" ht="34.5" customHeight="1">
      <c r="A15" s="116"/>
      <c r="B15" s="121" t="str">
        <f>scolaire!B10</f>
        <v>Poulet* roti  LR</v>
      </c>
      <c r="C15" s="122"/>
      <c r="D15" s="123" t="str">
        <f>scolaire!D10</f>
        <v>Chipolatas*</v>
      </c>
      <c r="E15" s="122"/>
      <c r="F15" s="124" t="str">
        <f>scolaire!F10</f>
        <v>Roti de porc*</v>
      </c>
      <c r="G15" s="125"/>
      <c r="H15" s="113" t="str">
        <f>scolaire!H10</f>
        <v>Flan d'aubergines aux herbes du maquis 1</v>
      </c>
      <c r="I15" s="114"/>
      <c r="J15" s="49"/>
      <c r="K15" s="49"/>
    </row>
    <row r="16" spans="1:11" ht="34.5" customHeight="1">
      <c r="A16" s="116"/>
      <c r="B16" s="121" t="str">
        <f>scolaire!B11</f>
        <v>Flan de courgettes 1/2</v>
      </c>
      <c r="C16" s="122"/>
      <c r="D16" s="123" t="str">
        <f>scolaire!D11</f>
        <v>Lentilles 6</v>
      </c>
      <c r="E16" s="122"/>
      <c r="F16" s="124" t="str">
        <f>scolaire!F11</f>
        <v>Haricots vert 6</v>
      </c>
      <c r="G16" s="125"/>
      <c r="H16" s="113" t="str">
        <f>scolaire!H11</f>
        <v>Lasagnes à la brousse et basilic 2</v>
      </c>
      <c r="I16" s="114"/>
      <c r="J16" s="49"/>
      <c r="K16" s="49"/>
    </row>
    <row r="17" spans="1:11" ht="21.75" customHeight="1" thickBot="1">
      <c r="A17" s="117"/>
      <c r="B17" s="107" t="str">
        <f>scolaire!B12</f>
        <v>Fruit</v>
      </c>
      <c r="C17" s="108"/>
      <c r="D17" s="126" t="str">
        <f>scolaire!D12</f>
        <v xml:space="preserve">Fromage blanc bio </v>
      </c>
      <c r="E17" s="108"/>
      <c r="F17" s="127" t="str">
        <f>scolaire!F12</f>
        <v>Fruit Bio</v>
      </c>
      <c r="G17" s="128"/>
      <c r="H17" s="111" t="str">
        <f>scolaire!H12</f>
        <v>Gâteau à la chataigne 1/8</v>
      </c>
      <c r="I17" s="112"/>
      <c r="J17" s="77"/>
      <c r="K17" s="77"/>
    </row>
    <row r="18" spans="1:11" ht="14.25" customHeight="1" thickBot="1">
      <c r="A18" s="14"/>
      <c r="B18" s="73"/>
      <c r="C18" s="74"/>
      <c r="D18" s="75"/>
      <c r="E18" s="75"/>
      <c r="F18" s="49"/>
      <c r="G18" s="49"/>
      <c r="H18" s="75"/>
      <c r="I18" s="76"/>
      <c r="J18" s="77"/>
      <c r="K18" s="77"/>
    </row>
    <row r="19" spans="1:11" ht="21.75" customHeight="1">
      <c r="A19" s="84" t="s">
        <v>11</v>
      </c>
      <c r="B19" s="168" t="str">
        <f>scolaire!B14</f>
        <v>Mache</v>
      </c>
      <c r="C19" s="169"/>
      <c r="D19" s="89" t="str">
        <f>scolaire!D14</f>
        <v>Coquillette au pesto 4</v>
      </c>
      <c r="E19" s="90"/>
      <c r="F19" s="119" t="str">
        <f>scolaire!F14</f>
        <v>Tomate vinaigrette</v>
      </c>
      <c r="G19" s="120"/>
      <c r="H19" s="93" t="str">
        <f>scolaire!H14</f>
        <v>Salade de riz</v>
      </c>
      <c r="I19" s="94"/>
      <c r="J19" s="95"/>
      <c r="K19" s="95"/>
    </row>
    <row r="20" spans="1:11" ht="21.75" customHeight="1">
      <c r="A20" s="85"/>
      <c r="B20" s="171" t="str">
        <f>scolaire!B15</f>
        <v>Sauté de veau*</v>
      </c>
      <c r="C20" s="172"/>
      <c r="D20" s="98" t="str">
        <f>scolaire!D15</f>
        <v xml:space="preserve">Steack haché* sauce échalotes </v>
      </c>
      <c r="E20" s="99"/>
      <c r="F20" s="124" t="str">
        <f>scolaire!F15</f>
        <v>Cordon bleu</v>
      </c>
      <c r="G20" s="125"/>
      <c r="H20" s="113" t="str">
        <f>scolaire!H15</f>
        <v>Pilon de poulet*</v>
      </c>
      <c r="I20" s="114"/>
      <c r="J20" s="49"/>
      <c r="K20" s="49"/>
    </row>
    <row r="21" spans="1:11" ht="35.25" customHeight="1">
      <c r="A21" s="85"/>
      <c r="B21" s="171" t="str">
        <f>scolaire!B16</f>
        <v>Minis pennes 4</v>
      </c>
      <c r="C21" s="172"/>
      <c r="D21" s="102" t="str">
        <f>scolaire!D16</f>
        <v>Carottes braisées 6</v>
      </c>
      <c r="E21" s="103"/>
      <c r="F21" s="124" t="str">
        <f>scolaire!F16</f>
        <v>Farfalle au beurre 4/2</v>
      </c>
      <c r="G21" s="125"/>
      <c r="H21" s="113" t="str">
        <f>scolaire!H16</f>
        <v>Poèlée de légumes Bio 6</v>
      </c>
      <c r="I21" s="114"/>
      <c r="J21" s="104"/>
      <c r="K21" s="104"/>
    </row>
    <row r="22" spans="1:11" ht="21.75" customHeight="1" thickBot="1">
      <c r="A22" s="86"/>
      <c r="B22" s="166" t="str">
        <f>scolaire!B17</f>
        <v>Yaourt Bio</v>
      </c>
      <c r="C22" s="167"/>
      <c r="D22" s="107" t="str">
        <f>scolaire!D17</f>
        <v>Batonnet chocolat glacé Bio</v>
      </c>
      <c r="E22" s="108"/>
      <c r="F22" s="127" t="str">
        <f>scolaire!F17</f>
        <v>Fromage Bio</v>
      </c>
      <c r="G22" s="128"/>
      <c r="H22" s="111" t="str">
        <f>scolaire!H17</f>
        <v>Fruit</v>
      </c>
      <c r="I22" s="112"/>
      <c r="J22" s="49"/>
      <c r="K22" s="49"/>
    </row>
    <row r="23" spans="1:11" ht="5.25" customHeight="1" thickBot="1">
      <c r="A23" s="14"/>
      <c r="B23" s="73"/>
      <c r="C23" s="74"/>
      <c r="D23" s="75"/>
      <c r="E23" s="75"/>
      <c r="F23" s="75"/>
      <c r="G23" s="75"/>
      <c r="H23" s="75"/>
      <c r="I23" s="76"/>
      <c r="J23" s="77"/>
      <c r="K23" s="77"/>
    </row>
    <row r="24" spans="1:11" ht="21.75" customHeight="1">
      <c r="A24" s="52" t="s">
        <v>12</v>
      </c>
      <c r="B24" s="55" t="str">
        <f>scolaire!B24</f>
        <v>Roulade de volaille</v>
      </c>
      <c r="C24" s="55"/>
      <c r="D24" s="56" t="str">
        <f>scolaire!D24</f>
        <v>Tarte au fromage 1/2/4</v>
      </c>
      <c r="E24" s="57"/>
      <c r="F24" s="58" t="str">
        <f>scolaire!F24</f>
        <v>Taboulé 4</v>
      </c>
      <c r="G24" s="59"/>
      <c r="H24" s="60" t="str">
        <f>scolaire!H24</f>
        <v>Roulé au fromage 2/4</v>
      </c>
      <c r="I24" s="61"/>
      <c r="J24" s="49"/>
      <c r="K24" s="49"/>
    </row>
    <row r="25" spans="1:11" ht="34.5" customHeight="1">
      <c r="A25" s="53"/>
      <c r="B25" s="62" t="str">
        <f>scolaire!B25</f>
        <v>Colin aux herbes fraiches</v>
      </c>
      <c r="C25" s="63"/>
      <c r="D25" s="64" t="str">
        <f>scolaire!D25</f>
        <v>Poisson beurre blanc 2</v>
      </c>
      <c r="E25" s="65"/>
      <c r="F25" s="66" t="str">
        <f>scolaire!F25</f>
        <v>Poisson pané</v>
      </c>
      <c r="G25" s="67"/>
      <c r="H25" s="68" t="str">
        <f>scolaire!H25</f>
        <v>Nuggets de Colin</v>
      </c>
      <c r="I25" s="69"/>
      <c r="J25" s="49"/>
      <c r="K25" s="49"/>
    </row>
    <row r="26" spans="1:11" ht="21.75" customHeight="1">
      <c r="A26" s="53"/>
      <c r="B26" s="78" t="str">
        <f>scolaire!B26</f>
        <v>Riz</v>
      </c>
      <c r="C26" s="78"/>
      <c r="D26" s="64" t="str">
        <f>scolaire!D26</f>
        <v>Haricots plats 6</v>
      </c>
      <c r="E26" s="65"/>
      <c r="F26" s="79" t="str">
        <f>scolaire!F26</f>
        <v>Ratatouille 6</v>
      </c>
      <c r="G26" s="80"/>
      <c r="H26" s="81" t="str">
        <f>scolaire!H26</f>
        <v>Brocolis 6</v>
      </c>
      <c r="I26" s="82"/>
      <c r="J26" s="49"/>
      <c r="K26" s="49"/>
    </row>
    <row r="27" spans="1:11" ht="21.75" customHeight="1" thickBot="1">
      <c r="A27" s="54"/>
      <c r="B27" s="37" t="str">
        <f>scolaire!B27</f>
        <v>Glace Fraise Bio</v>
      </c>
      <c r="C27" s="37"/>
      <c r="D27" s="38" t="str">
        <f>scolaire!D27</f>
        <v>Compte de pomme HVE 6</v>
      </c>
      <c r="E27" s="39"/>
      <c r="F27" s="40" t="str">
        <f>scolaire!F27</f>
        <v>Yaourt aux fruits</v>
      </c>
      <c r="G27" s="41"/>
      <c r="H27" s="42" t="str">
        <f>scolaire!H27</f>
        <v>Fruit Bio</v>
      </c>
      <c r="I27" s="43"/>
      <c r="J27" s="49"/>
      <c r="K27" s="49"/>
    </row>
    <row r="28" spans="1:11" ht="8.25" customHeight="1">
      <c r="A28" s="4"/>
      <c r="B28" s="50"/>
      <c r="C28" s="51"/>
      <c r="D28" s="50"/>
      <c r="E28" s="50"/>
      <c r="F28" s="50"/>
      <c r="G28" s="50"/>
      <c r="H28" s="50"/>
      <c r="I28" s="50"/>
      <c r="J28" s="4"/>
      <c r="K28" s="4"/>
    </row>
    <row r="29" spans="1:11" ht="19.5">
      <c r="A29" s="215" t="s">
        <v>13</v>
      </c>
      <c r="B29" s="215"/>
      <c r="C29" s="215"/>
      <c r="D29" s="215"/>
      <c r="E29" s="215"/>
      <c r="F29" s="215"/>
      <c r="G29" s="215"/>
      <c r="H29" s="215"/>
      <c r="I29" s="215"/>
      <c r="J29" s="4"/>
      <c r="K29" s="4"/>
    </row>
    <row r="30" spans="1:11">
      <c r="A30" s="4"/>
      <c r="B30" s="4"/>
      <c r="C30" s="4"/>
      <c r="J30" s="4"/>
      <c r="K30" s="4"/>
    </row>
    <row r="31" spans="1:11" ht="16.5" customHeight="1">
      <c r="A31" s="170" t="s">
        <v>16</v>
      </c>
      <c r="B31" s="170"/>
      <c r="C31" s="170"/>
      <c r="D31" s="170"/>
      <c r="E31" s="170"/>
      <c r="F31" s="170"/>
      <c r="G31" s="170"/>
      <c r="H31" s="170"/>
      <c r="I31" s="170"/>
      <c r="J31" s="4"/>
      <c r="K31" s="4"/>
    </row>
    <row r="32" spans="1:11" ht="15.75" customHeight="1">
      <c r="A32" s="157" t="s">
        <v>17</v>
      </c>
      <c r="B32" s="157"/>
      <c r="C32" s="157"/>
      <c r="D32" s="157"/>
      <c r="E32" s="157"/>
      <c r="F32" s="157"/>
      <c r="G32" s="157"/>
      <c r="H32" s="157"/>
      <c r="I32" s="157"/>
    </row>
    <row r="33" spans="1:9" ht="7.5" customHeight="1">
      <c r="A33" s="157"/>
      <c r="B33" s="157"/>
      <c r="C33" s="157"/>
      <c r="D33" s="157"/>
      <c r="E33" s="157"/>
      <c r="F33" s="157"/>
      <c r="G33" s="157"/>
      <c r="H33" s="157"/>
      <c r="I33" s="157"/>
    </row>
    <row r="34" spans="1:9">
      <c r="A34" s="1" t="s">
        <v>26</v>
      </c>
      <c r="B34" s="23" t="s">
        <v>18</v>
      </c>
      <c r="C34" s="20" t="s">
        <v>19</v>
      </c>
      <c r="D34" s="19" t="s">
        <v>20</v>
      </c>
      <c r="E34" s="18" t="s">
        <v>21</v>
      </c>
    </row>
    <row r="35" spans="1:9">
      <c r="B35" s="157" t="s">
        <v>22</v>
      </c>
      <c r="C35" s="157"/>
      <c r="D35" s="157"/>
      <c r="E35" s="157"/>
      <c r="F35" s="157"/>
      <c r="G35" s="157"/>
    </row>
  </sheetData>
  <sheetProtection selectLockedCells="1" selectUnlockedCells="1"/>
  <mergeCells count="139">
    <mergeCell ref="C2:G2"/>
    <mergeCell ref="B1:H1"/>
    <mergeCell ref="B5:C5"/>
    <mergeCell ref="D5:E5"/>
    <mergeCell ref="F5:G5"/>
    <mergeCell ref="H5:I5"/>
    <mergeCell ref="B35:G35"/>
    <mergeCell ref="J5:K5"/>
    <mergeCell ref="B6:C6"/>
    <mergeCell ref="D6:E6"/>
    <mergeCell ref="F6:G6"/>
    <mergeCell ref="H6:I6"/>
    <mergeCell ref="J6:K6"/>
    <mergeCell ref="B3:C3"/>
    <mergeCell ref="D3:E3"/>
    <mergeCell ref="F3:G3"/>
    <mergeCell ref="H3:I3"/>
    <mergeCell ref="B4:C4"/>
    <mergeCell ref="D4:E4"/>
    <mergeCell ref="F4:G4"/>
    <mergeCell ref="H4:I4"/>
    <mergeCell ref="J4:K4"/>
    <mergeCell ref="B8:C8"/>
    <mergeCell ref="D8:E8"/>
    <mergeCell ref="F8:G8"/>
    <mergeCell ref="H8:I8"/>
    <mergeCell ref="J8:K8"/>
    <mergeCell ref="B7:C7"/>
    <mergeCell ref="D7:E7"/>
    <mergeCell ref="F7:G7"/>
    <mergeCell ref="H7:I7"/>
    <mergeCell ref="J7:K7"/>
    <mergeCell ref="B11:C11"/>
    <mergeCell ref="J11:K11"/>
    <mergeCell ref="H11:I11"/>
    <mergeCell ref="B9:C9"/>
    <mergeCell ref="D9:E9"/>
    <mergeCell ref="F9:G9"/>
    <mergeCell ref="H9:I9"/>
    <mergeCell ref="J9:K9"/>
    <mergeCell ref="B10:C10"/>
    <mergeCell ref="F10:G10"/>
    <mergeCell ref="H10:I10"/>
    <mergeCell ref="J10:K10"/>
    <mergeCell ref="D10:E10"/>
    <mergeCell ref="D11:E11"/>
    <mergeCell ref="D14:E14"/>
    <mergeCell ref="F14:G14"/>
    <mergeCell ref="H14:I14"/>
    <mergeCell ref="J14:K14"/>
    <mergeCell ref="B12:C12"/>
    <mergeCell ref="D12:E12"/>
    <mergeCell ref="F12:G12"/>
    <mergeCell ref="H12:I12"/>
    <mergeCell ref="J12:K12"/>
    <mergeCell ref="B13:C13"/>
    <mergeCell ref="D13:E13"/>
    <mergeCell ref="F13:G13"/>
    <mergeCell ref="H13:I13"/>
    <mergeCell ref="J13:K13"/>
    <mergeCell ref="B14:C14"/>
    <mergeCell ref="J17:K17"/>
    <mergeCell ref="B15:C15"/>
    <mergeCell ref="D15:E15"/>
    <mergeCell ref="F15:G15"/>
    <mergeCell ref="J15:K15"/>
    <mergeCell ref="B16:C16"/>
    <mergeCell ref="D16:E16"/>
    <mergeCell ref="F16:G16"/>
    <mergeCell ref="J16:K16"/>
    <mergeCell ref="H15:I15"/>
    <mergeCell ref="H16:I16"/>
    <mergeCell ref="F17:G17"/>
    <mergeCell ref="H17:I17"/>
    <mergeCell ref="J19:K19"/>
    <mergeCell ref="B20:C20"/>
    <mergeCell ref="D20:E20"/>
    <mergeCell ref="F20:G20"/>
    <mergeCell ref="J20:K20"/>
    <mergeCell ref="B18:C18"/>
    <mergeCell ref="D18:E18"/>
    <mergeCell ref="F18:G18"/>
    <mergeCell ref="H18:I18"/>
    <mergeCell ref="J18:K18"/>
    <mergeCell ref="H20:I20"/>
    <mergeCell ref="J22:K22"/>
    <mergeCell ref="B23:C23"/>
    <mergeCell ref="D23:E23"/>
    <mergeCell ref="F23:G23"/>
    <mergeCell ref="H23:I23"/>
    <mergeCell ref="J23:K23"/>
    <mergeCell ref="B21:C21"/>
    <mergeCell ref="D21:E21"/>
    <mergeCell ref="F21:G21"/>
    <mergeCell ref="J21:K21"/>
    <mergeCell ref="H21:I21"/>
    <mergeCell ref="J25:K25"/>
    <mergeCell ref="J27:K27"/>
    <mergeCell ref="J26:K26"/>
    <mergeCell ref="F24:G24"/>
    <mergeCell ref="H24:I24"/>
    <mergeCell ref="A31:I31"/>
    <mergeCell ref="J24:K24"/>
    <mergeCell ref="B24:C24"/>
    <mergeCell ref="D24:E24"/>
    <mergeCell ref="B27:C27"/>
    <mergeCell ref="D27:E27"/>
    <mergeCell ref="F27:G27"/>
    <mergeCell ref="H27:I27"/>
    <mergeCell ref="F26:G26"/>
    <mergeCell ref="B28:C28"/>
    <mergeCell ref="F28:G28"/>
    <mergeCell ref="H28:I28"/>
    <mergeCell ref="D28:E28"/>
    <mergeCell ref="B26:C26"/>
    <mergeCell ref="A32:I33"/>
    <mergeCell ref="A4:A7"/>
    <mergeCell ref="A9:A12"/>
    <mergeCell ref="A14:A17"/>
    <mergeCell ref="A19:A22"/>
    <mergeCell ref="A24:A27"/>
    <mergeCell ref="A29:I29"/>
    <mergeCell ref="F11:G11"/>
    <mergeCell ref="D26:E26"/>
    <mergeCell ref="H26:I26"/>
    <mergeCell ref="B25:C25"/>
    <mergeCell ref="D25:E25"/>
    <mergeCell ref="F25:G25"/>
    <mergeCell ref="H25:I25"/>
    <mergeCell ref="B22:C22"/>
    <mergeCell ref="D22:E22"/>
    <mergeCell ref="F22:G22"/>
    <mergeCell ref="H22:I22"/>
    <mergeCell ref="B19:C19"/>
    <mergeCell ref="D19:E19"/>
    <mergeCell ref="F19:G19"/>
    <mergeCell ref="H19:I19"/>
    <mergeCell ref="B17:C17"/>
    <mergeCell ref="D17:E17"/>
  </mergeCells>
  <pageMargins left="0" right="0.2" top="0" bottom="0" header="0.51180555555555551" footer="0"/>
  <pageSetup paperSize="9" scale="68" firstPageNumber="0" orientation="landscape" horizontalDpi="300" verticalDpi="300" r:id="rId1"/>
  <headerFooter alignWithMargins="0">
    <oddFooter xml:space="preserve">&amp;R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opLeftCell="A7" zoomScale="68" zoomScaleNormal="68" workbookViewId="0">
      <selection activeCell="A28" sqref="A28:I28"/>
    </sheetView>
  </sheetViews>
  <sheetFormatPr baseColWidth="10" defaultRowHeight="12.75"/>
  <cols>
    <col min="1" max="1" width="12.140625" bestFit="1" customWidth="1"/>
    <col min="2" max="9" width="20.7109375" customWidth="1"/>
  </cols>
  <sheetData>
    <row r="1" spans="1:9" ht="56.25" customHeight="1">
      <c r="A1" s="187" t="str">
        <f>scolaire!C1</f>
        <v>MENUS  DE AVRIL 2022
réalisés par la Ville de Camaret-sur-Aygues</v>
      </c>
      <c r="B1" s="187"/>
      <c r="C1" s="187"/>
      <c r="D1" s="187"/>
      <c r="E1" s="187"/>
      <c r="F1" s="187"/>
      <c r="G1" s="187"/>
      <c r="H1" s="187"/>
      <c r="I1" s="187"/>
    </row>
    <row r="2" spans="1:9" ht="57.75" customHeight="1" thickBot="1">
      <c r="A2" s="170" t="s">
        <v>25</v>
      </c>
      <c r="B2" s="170"/>
      <c r="C2" s="170"/>
      <c r="D2" s="170"/>
      <c r="E2" s="170"/>
      <c r="F2" s="170"/>
      <c r="G2" s="170"/>
      <c r="H2" s="170"/>
      <c r="I2" s="170"/>
    </row>
    <row r="3" spans="1:9" s="22" customFormat="1" ht="30.75" customHeight="1" thickBot="1">
      <c r="A3" s="21"/>
      <c r="B3" s="201" t="str">
        <f>scolaire!B3</f>
        <v>4 au 8 avril</v>
      </c>
      <c r="C3" s="202"/>
      <c r="D3" s="201" t="str">
        <f>scolaire!D3</f>
        <v>11 au 15 avril</v>
      </c>
      <c r="E3" s="202"/>
      <c r="F3" s="201" t="str">
        <f>scolaire!F3</f>
        <v>18 au 22 avril</v>
      </c>
      <c r="G3" s="202"/>
      <c r="H3" s="201" t="str">
        <f>scolaire!H3</f>
        <v>25 au 29 avril</v>
      </c>
      <c r="I3" s="202"/>
    </row>
    <row r="4" spans="1:9" ht="18" customHeight="1">
      <c r="A4" s="115" t="s">
        <v>0</v>
      </c>
      <c r="B4" s="161" t="str">
        <f>scolaire!B4:C7</f>
        <v>Betterave 6</v>
      </c>
      <c r="C4" s="161"/>
      <c r="D4" s="177" t="str">
        <f>scolaire!D4</f>
        <v>Pois chiche au cumin 6</v>
      </c>
      <c r="E4" s="177"/>
      <c r="F4" s="130">
        <f>scolaire!F4</f>
        <v>0</v>
      </c>
      <c r="G4" s="130"/>
      <c r="H4" s="131" t="str">
        <f>scolaire!H4</f>
        <v>Salade verte</v>
      </c>
      <c r="I4" s="94"/>
    </row>
    <row r="5" spans="1:9" ht="18" customHeight="1">
      <c r="A5" s="116"/>
      <c r="B5" s="132" t="str">
        <f>scolaire!B5</f>
        <v>Boul'Bœuf* sauce tomate 6</v>
      </c>
      <c r="C5" s="132"/>
      <c r="D5" s="141" t="str">
        <f>scolaire!D5</f>
        <v>Omelette* au fromage 1/2</v>
      </c>
      <c r="E5" s="141"/>
      <c r="F5" s="133" t="str">
        <f>scolaire!F5</f>
        <v>FERIE</v>
      </c>
      <c r="G5" s="133"/>
      <c r="H5" s="134" t="str">
        <f>scolaire!H5</f>
        <v>Raviolis aux légumes 4/6</v>
      </c>
      <c r="I5" s="114"/>
    </row>
    <row r="6" spans="1:9" ht="18" customHeight="1">
      <c r="A6" s="116"/>
      <c r="B6" s="132" t="str">
        <f>scolaire!B6</f>
        <v>Ebly au beurre 4/2</v>
      </c>
      <c r="C6" s="132"/>
      <c r="D6" s="141" t="str">
        <f>scolaire!D6</f>
        <v>Haricots beurre 6</v>
      </c>
      <c r="E6" s="141"/>
      <c r="F6" s="133">
        <f>scolaire!F6</f>
        <v>0</v>
      </c>
      <c r="G6" s="133"/>
      <c r="H6" s="134">
        <f>scolaire!H6</f>
        <v>0</v>
      </c>
      <c r="I6" s="114"/>
    </row>
    <row r="7" spans="1:9" ht="18.75" thickBot="1">
      <c r="A7" s="117"/>
      <c r="B7" s="165" t="str">
        <f>scolaire!B7</f>
        <v>Laitage  vanille Bio 2</v>
      </c>
      <c r="C7" s="165"/>
      <c r="D7" s="173" t="str">
        <f>scolaire!D7</f>
        <v>Fruit</v>
      </c>
      <c r="E7" s="173"/>
      <c r="F7" s="139">
        <f>scolaire!F7</f>
        <v>0</v>
      </c>
      <c r="G7" s="139"/>
      <c r="H7" s="140" t="str">
        <f>scolaire!H7</f>
        <v>Yaourt Bio</v>
      </c>
      <c r="I7" s="112"/>
    </row>
    <row r="8" spans="1:9" ht="18.75" thickBot="1">
      <c r="A8" s="14"/>
      <c r="B8" s="73"/>
      <c r="C8" s="74"/>
      <c r="D8" s="75"/>
      <c r="E8" s="75"/>
      <c r="F8" s="75"/>
      <c r="G8" s="75"/>
      <c r="H8" s="75"/>
      <c r="I8" s="76"/>
    </row>
    <row r="9" spans="1:9" ht="18" customHeight="1">
      <c r="A9" s="115" t="s">
        <v>1</v>
      </c>
      <c r="B9" s="89" t="str">
        <f>scolaire!B9</f>
        <v>Boulgour en salade 4</v>
      </c>
      <c r="C9" s="129"/>
      <c r="D9" s="203" t="str">
        <f>scolaire!D9</f>
        <v>Carottes rapées</v>
      </c>
      <c r="E9" s="203"/>
      <c r="F9" s="130" t="str">
        <f>scolaire!F9</f>
        <v>Accras à la morue 4/6</v>
      </c>
      <c r="G9" s="130"/>
      <c r="H9" s="163" t="str">
        <f>scolaire!H9</f>
        <v>CORSICA</v>
      </c>
      <c r="I9" s="164"/>
    </row>
    <row r="10" spans="1:9" ht="30.75" customHeight="1">
      <c r="A10" s="116"/>
      <c r="B10" s="132" t="str">
        <f>scolaire!B10</f>
        <v>Poulet* roti  LR</v>
      </c>
      <c r="C10" s="132"/>
      <c r="D10" s="150" t="str">
        <f>scolaire!D10</f>
        <v>Chipolatas*</v>
      </c>
      <c r="E10" s="205"/>
      <c r="F10" s="133" t="str">
        <f>scolaire!F10</f>
        <v>Roti de porc*</v>
      </c>
      <c r="G10" s="133"/>
      <c r="H10" s="151" t="str">
        <f>scolaire!H10</f>
        <v>Flan d'aubergines aux herbes du maquis 1</v>
      </c>
      <c r="I10" s="152"/>
    </row>
    <row r="11" spans="1:9" ht="31.5" customHeight="1">
      <c r="A11" s="116"/>
      <c r="B11" s="121" t="str">
        <f>scolaire!B11</f>
        <v>Flan de courgettes 1/2</v>
      </c>
      <c r="C11" s="135"/>
      <c r="D11" s="150" t="str">
        <f>scolaire!D11</f>
        <v>Lentilles 6</v>
      </c>
      <c r="E11" s="205"/>
      <c r="F11" s="136" t="str">
        <f>scolaire!F11</f>
        <v>Haricots vert 6</v>
      </c>
      <c r="G11" s="137"/>
      <c r="H11" s="151" t="str">
        <f>scolaire!H11</f>
        <v>Lasagnes à la brousse et basilic 2</v>
      </c>
      <c r="I11" s="152"/>
    </row>
    <row r="12" spans="1:9" ht="18.75" customHeight="1" thickBot="1">
      <c r="A12" s="117"/>
      <c r="B12" s="107" t="str">
        <f>scolaire!B12</f>
        <v>Fruit</v>
      </c>
      <c r="C12" s="138"/>
      <c r="D12" s="204" t="str">
        <f>scolaire!D12</f>
        <v xml:space="preserve">Fromage blanc bio </v>
      </c>
      <c r="E12" s="204"/>
      <c r="F12" s="139" t="str">
        <f>scolaire!F12</f>
        <v>Fruit Bio</v>
      </c>
      <c r="G12" s="139"/>
      <c r="H12" s="145" t="str">
        <f>scolaire!H12</f>
        <v>Gâteau à la chataigne 1/8</v>
      </c>
      <c r="I12" s="146"/>
    </row>
    <row r="13" spans="1:9" ht="18.75" thickBot="1">
      <c r="A13" s="14"/>
      <c r="B13" s="73"/>
      <c r="C13" s="74"/>
      <c r="D13" s="75"/>
      <c r="E13" s="75"/>
      <c r="F13" s="75"/>
      <c r="G13" s="75"/>
      <c r="H13" s="75"/>
      <c r="I13" s="76"/>
    </row>
    <row r="14" spans="1:9" ht="18" customHeight="1">
      <c r="A14" s="115" t="s">
        <v>10</v>
      </c>
      <c r="B14" s="89" t="str">
        <f>scolaire!B14</f>
        <v>Mache</v>
      </c>
      <c r="C14" s="90"/>
      <c r="D14" s="118" t="str">
        <f>scolaire!D14</f>
        <v>Coquillette au pesto 4</v>
      </c>
      <c r="E14" s="90"/>
      <c r="F14" s="119" t="str">
        <f>scolaire!F14</f>
        <v>Tomate vinaigrette</v>
      </c>
      <c r="G14" s="120"/>
      <c r="H14" s="93" t="str">
        <f>scolaire!H14</f>
        <v>Salade de riz</v>
      </c>
      <c r="I14" s="94"/>
    </row>
    <row r="15" spans="1:9" ht="18" customHeight="1">
      <c r="A15" s="116"/>
      <c r="B15" s="121" t="str">
        <f>scolaire!B15</f>
        <v>Sauté de veau*</v>
      </c>
      <c r="C15" s="122"/>
      <c r="D15" s="123" t="str">
        <f>scolaire!D15</f>
        <v xml:space="preserve">Steack haché* sauce échalotes </v>
      </c>
      <c r="E15" s="122"/>
      <c r="F15" s="124" t="str">
        <f>scolaire!F15</f>
        <v>Cordon bleu</v>
      </c>
      <c r="G15" s="125"/>
      <c r="H15" s="113" t="str">
        <f>scolaire!H15</f>
        <v>Pilon de poulet*</v>
      </c>
      <c r="I15" s="114"/>
    </row>
    <row r="16" spans="1:9" ht="18" customHeight="1">
      <c r="A16" s="116"/>
      <c r="B16" s="121" t="str">
        <f>scolaire!B16</f>
        <v>Minis pennes 4</v>
      </c>
      <c r="C16" s="122"/>
      <c r="D16" s="123" t="str">
        <f>scolaire!D16</f>
        <v>Carottes braisées 6</v>
      </c>
      <c r="E16" s="122"/>
      <c r="F16" s="124" t="str">
        <f>scolaire!F16</f>
        <v>Farfalle au beurre 4/2</v>
      </c>
      <c r="G16" s="125"/>
      <c r="H16" s="113" t="str">
        <f>scolaire!H16</f>
        <v>Poèlée de légumes Bio 6</v>
      </c>
      <c r="I16" s="114"/>
    </row>
    <row r="17" spans="1:10" ht="18.75" customHeight="1" thickBot="1">
      <c r="A17" s="117"/>
      <c r="B17" s="107" t="str">
        <f>scolaire!B17</f>
        <v>Yaourt Bio</v>
      </c>
      <c r="C17" s="108"/>
      <c r="D17" s="126" t="str">
        <f>scolaire!D17</f>
        <v>Batonnet chocolat glacé Bio</v>
      </c>
      <c r="E17" s="108"/>
      <c r="F17" s="127" t="str">
        <f>scolaire!F17</f>
        <v>Fromage Bio</v>
      </c>
      <c r="G17" s="128"/>
      <c r="H17" s="111" t="str">
        <f>scolaire!H17</f>
        <v>Fruit</v>
      </c>
      <c r="I17" s="112"/>
    </row>
    <row r="18" spans="1:10" ht="18.75" thickBot="1">
      <c r="A18" s="14"/>
      <c r="B18" s="73"/>
      <c r="C18" s="74"/>
      <c r="D18" s="75"/>
      <c r="E18" s="75"/>
      <c r="F18" s="49"/>
      <c r="G18" s="49"/>
      <c r="H18" s="75"/>
      <c r="I18" s="76"/>
    </row>
    <row r="19" spans="1:10" ht="18" customHeight="1">
      <c r="A19" s="84" t="s">
        <v>11</v>
      </c>
      <c r="B19" s="87" t="str">
        <f>scolaire!B19</f>
        <v>Concombre au fromage blanc 2</v>
      </c>
      <c r="C19" s="88"/>
      <c r="D19" s="89" t="str">
        <f>scolaire!D19</f>
        <v>Salade verte</v>
      </c>
      <c r="E19" s="90"/>
      <c r="F19" s="206" t="str">
        <f>scolaire!F19</f>
        <v>Salade de "OUF"</v>
      </c>
      <c r="G19" s="207"/>
      <c r="H19" s="93" t="str">
        <f>scolaire!H19</f>
        <v>Salade verte</v>
      </c>
      <c r="I19" s="94"/>
    </row>
    <row r="20" spans="1:10" ht="34.5" customHeight="1">
      <c r="A20" s="85"/>
      <c r="B20" s="96" t="str">
        <f>scolaire!B20</f>
        <v>Quenelle gratinées</v>
      </c>
      <c r="C20" s="97"/>
      <c r="D20" s="98" t="str">
        <f>scolaire!D20</f>
        <v>Roti de Veau*</v>
      </c>
      <c r="E20" s="99"/>
      <c r="F20" s="208" t="str">
        <f>scolaire!F20</f>
        <v>Pizza 4/6</v>
      </c>
      <c r="G20" s="209"/>
      <c r="H20" s="113" t="str">
        <f>scolaire!H20</f>
        <v>Emincé de bœuf* au paprika</v>
      </c>
      <c r="I20" s="114"/>
    </row>
    <row r="21" spans="1:10" ht="30" customHeight="1">
      <c r="A21" s="85"/>
      <c r="B21" s="96" t="str">
        <f>scolaire!B21</f>
        <v>Petits pois 6</v>
      </c>
      <c r="C21" s="97"/>
      <c r="D21" s="102" t="str">
        <f>scolaire!D21</f>
        <v>Gnocchis 6/4</v>
      </c>
      <c r="E21" s="103"/>
      <c r="F21" s="208" t="str">
        <f>scolaire!F21</f>
        <v>Fromage blanc Bio</v>
      </c>
      <c r="G21" s="209"/>
      <c r="H21" s="113" t="str">
        <f>scolaire!H21</f>
        <v>Purée 4/2</v>
      </c>
      <c r="I21" s="114"/>
    </row>
    <row r="22" spans="1:10" ht="18.75" customHeight="1" thickBot="1">
      <c r="A22" s="86"/>
      <c r="B22" s="105" t="str">
        <f>scolaire!B22</f>
        <v>Carot'cake 1/6/8</v>
      </c>
      <c r="C22" s="106"/>
      <c r="D22" s="107" t="str">
        <f>scolaire!D22</f>
        <v>Yaourt Bio</v>
      </c>
      <c r="E22" s="108"/>
      <c r="F22" s="213">
        <f>scolaire!F22</f>
        <v>0</v>
      </c>
      <c r="G22" s="214"/>
      <c r="H22" s="111" t="str">
        <f>scolaire!H22</f>
        <v>Compte HVE 6</v>
      </c>
      <c r="I22" s="112"/>
    </row>
    <row r="23" spans="1:10" ht="18.75" thickBot="1">
      <c r="A23" s="14"/>
      <c r="B23" s="73"/>
      <c r="C23" s="74"/>
      <c r="D23" s="75"/>
      <c r="E23" s="75"/>
      <c r="F23" s="75"/>
      <c r="G23" s="75"/>
      <c r="H23" s="75"/>
      <c r="I23" s="76"/>
    </row>
    <row r="24" spans="1:10" ht="18" customHeight="1">
      <c r="A24" s="52" t="s">
        <v>12</v>
      </c>
      <c r="B24" s="55" t="str">
        <f>scolaire!B24</f>
        <v>Roulade de volaille</v>
      </c>
      <c r="C24" s="55"/>
      <c r="D24" s="56" t="str">
        <f>scolaire!D24</f>
        <v>Tarte au fromage 1/2/4</v>
      </c>
      <c r="E24" s="57"/>
      <c r="F24" s="58" t="str">
        <f>scolaire!F24</f>
        <v>Taboulé 4</v>
      </c>
      <c r="G24" s="59"/>
      <c r="H24" s="60" t="str">
        <f>scolaire!H24</f>
        <v>Roulé au fromage 2/4</v>
      </c>
      <c r="I24" s="61"/>
    </row>
    <row r="25" spans="1:10" ht="39.75" customHeight="1">
      <c r="A25" s="53"/>
      <c r="B25" s="62" t="str">
        <f>scolaire!B25</f>
        <v>Colin aux herbes fraiches</v>
      </c>
      <c r="C25" s="63"/>
      <c r="D25" s="64" t="str">
        <f>scolaire!D25</f>
        <v>Poisson beurre blanc 2</v>
      </c>
      <c r="E25" s="65"/>
      <c r="F25" s="66" t="str">
        <f>scolaire!F25</f>
        <v>Poisson pané</v>
      </c>
      <c r="G25" s="67"/>
      <c r="H25" s="68" t="str">
        <f>scolaire!H25</f>
        <v>Nuggets de Colin</v>
      </c>
      <c r="I25" s="69"/>
    </row>
    <row r="26" spans="1:10" ht="18" customHeight="1">
      <c r="A26" s="53"/>
      <c r="B26" s="78" t="str">
        <f>scolaire!B26</f>
        <v>Riz</v>
      </c>
      <c r="C26" s="78"/>
      <c r="D26" s="64" t="str">
        <f>scolaire!D26</f>
        <v>Haricots plats 6</v>
      </c>
      <c r="E26" s="65"/>
      <c r="F26" s="79" t="str">
        <f>scolaire!F26</f>
        <v>Ratatouille 6</v>
      </c>
      <c r="G26" s="80"/>
      <c r="H26" s="81" t="str">
        <f>scolaire!H26</f>
        <v>Brocolis 6</v>
      </c>
      <c r="I26" s="82"/>
    </row>
    <row r="27" spans="1:10" ht="18.75" customHeight="1" thickBot="1">
      <c r="A27" s="54"/>
      <c r="B27" s="37" t="str">
        <f>scolaire!B27</f>
        <v>Glace Fraise Bio</v>
      </c>
      <c r="C27" s="37"/>
      <c r="D27" s="38" t="str">
        <f>scolaire!D27</f>
        <v>Compte de pomme HVE 6</v>
      </c>
      <c r="E27" s="39"/>
      <c r="F27" s="40" t="str">
        <f>scolaire!F27</f>
        <v>Yaourt aux fruits</v>
      </c>
      <c r="G27" s="41"/>
      <c r="H27" s="42" t="str">
        <f>scolaire!H27</f>
        <v>Fruit Bio</v>
      </c>
      <c r="I27" s="43"/>
    </row>
    <row r="28" spans="1:10" ht="20.25" thickBot="1">
      <c r="A28" s="215" t="s">
        <v>32</v>
      </c>
      <c r="B28" s="215"/>
      <c r="C28" s="215"/>
      <c r="D28" s="215"/>
      <c r="E28" s="215"/>
      <c r="F28" s="215"/>
      <c r="G28" s="215"/>
      <c r="H28" s="215"/>
      <c r="I28" s="215"/>
      <c r="J28" s="4"/>
    </row>
    <row r="29" spans="1:10" ht="18.75" customHeight="1" thickBot="1">
      <c r="A29" s="4"/>
      <c r="B29" s="44" t="s">
        <v>37</v>
      </c>
      <c r="C29" s="45"/>
      <c r="D29" s="45"/>
      <c r="E29" s="46"/>
      <c r="F29" s="70" t="s">
        <v>39</v>
      </c>
      <c r="G29" s="71"/>
      <c r="H29" s="71"/>
      <c r="I29" s="72"/>
      <c r="J29" s="4"/>
    </row>
    <row r="30" spans="1:10" ht="16.5" customHeight="1" thickBot="1">
      <c r="A30" s="30"/>
      <c r="B30" s="47" t="s">
        <v>38</v>
      </c>
      <c r="C30" s="48"/>
      <c r="D30" s="48"/>
      <c r="E30" s="31"/>
      <c r="F30" s="30"/>
      <c r="G30" s="30"/>
      <c r="H30" s="30"/>
      <c r="I30" s="28" t="s">
        <v>35</v>
      </c>
      <c r="J30" s="4"/>
    </row>
    <row r="31" spans="1:10" ht="21" customHeight="1" thickBot="1">
      <c r="A31" s="16"/>
      <c r="B31" s="210" t="s">
        <v>45</v>
      </c>
      <c r="C31" s="211"/>
      <c r="D31" s="211"/>
      <c r="E31" s="211"/>
      <c r="F31" s="211"/>
      <c r="G31" s="211"/>
      <c r="H31" s="212"/>
      <c r="I31" s="24"/>
      <c r="J31" s="24"/>
    </row>
    <row r="32" spans="1:10" ht="33" customHeight="1">
      <c r="A32" s="157" t="s">
        <v>14</v>
      </c>
      <c r="B32" s="157"/>
      <c r="C32" s="157"/>
      <c r="D32" s="157"/>
      <c r="E32" s="157"/>
      <c r="F32" s="157"/>
      <c r="G32" s="157"/>
      <c r="H32" s="157"/>
      <c r="I32" s="157"/>
      <c r="J32" s="1"/>
    </row>
    <row r="33" spans="1:10" ht="15" customHeight="1">
      <c r="A33" s="29"/>
      <c r="B33" s="29"/>
      <c r="C33" s="29"/>
      <c r="D33" s="29"/>
      <c r="E33" s="29"/>
      <c r="F33" s="29"/>
      <c r="G33" s="29"/>
      <c r="H33" s="29"/>
      <c r="I33" s="29"/>
      <c r="J33" s="29"/>
    </row>
    <row r="34" spans="1:10" ht="19.5" customHeight="1">
      <c r="A34" s="1"/>
      <c r="B34" s="29"/>
      <c r="C34" s="29"/>
      <c r="D34" s="29"/>
      <c r="E34" s="29"/>
      <c r="F34" s="29"/>
      <c r="G34" s="29"/>
      <c r="H34" s="29"/>
      <c r="I34" s="29"/>
      <c r="J34" s="29"/>
    </row>
    <row r="35" spans="1:10" ht="15">
      <c r="A35" s="1"/>
      <c r="B35" s="1"/>
      <c r="C35" s="17" t="s">
        <v>18</v>
      </c>
      <c r="D35" s="20" t="s">
        <v>19</v>
      </c>
      <c r="E35" s="19" t="s">
        <v>20</v>
      </c>
      <c r="F35" s="18" t="s">
        <v>21</v>
      </c>
      <c r="G35" s="1"/>
      <c r="H35" s="1"/>
      <c r="I35" s="1"/>
    </row>
    <row r="36" spans="1:10" ht="15">
      <c r="A36" s="1"/>
      <c r="B36" s="1"/>
      <c r="C36" s="157" t="s">
        <v>24</v>
      </c>
      <c r="D36" s="157"/>
      <c r="E36" s="157"/>
      <c r="F36" s="157"/>
      <c r="G36" s="1"/>
      <c r="H36" s="1"/>
      <c r="I36" s="1"/>
    </row>
    <row r="37" spans="1:10" ht="56.25" customHeight="1"/>
    <row r="38" spans="1:10" ht="38.25" customHeight="1"/>
  </sheetData>
  <mergeCells count="114">
    <mergeCell ref="B29:E29"/>
    <mergeCell ref="B30:D30"/>
    <mergeCell ref="B31:H31"/>
    <mergeCell ref="F29:I29"/>
    <mergeCell ref="A32:I32"/>
    <mergeCell ref="C36:F36"/>
    <mergeCell ref="A1:I1"/>
    <mergeCell ref="A28:I28"/>
    <mergeCell ref="D26:E26"/>
    <mergeCell ref="F26:G26"/>
    <mergeCell ref="H26:I26"/>
    <mergeCell ref="B27:C27"/>
    <mergeCell ref="D27:E27"/>
    <mergeCell ref="F27:G27"/>
    <mergeCell ref="H27:I27"/>
    <mergeCell ref="A24:A27"/>
    <mergeCell ref="B24:C24"/>
    <mergeCell ref="D24:E24"/>
    <mergeCell ref="B26:C26"/>
    <mergeCell ref="B22:C22"/>
    <mergeCell ref="D22:E22"/>
    <mergeCell ref="F22:G22"/>
    <mergeCell ref="B18:C18"/>
    <mergeCell ref="D18:E18"/>
    <mergeCell ref="F18:G18"/>
    <mergeCell ref="H18:I18"/>
    <mergeCell ref="H15:I15"/>
    <mergeCell ref="F25:G25"/>
    <mergeCell ref="H25:I25"/>
    <mergeCell ref="F24:G24"/>
    <mergeCell ref="H24:I24"/>
    <mergeCell ref="B25:C25"/>
    <mergeCell ref="D25:E25"/>
    <mergeCell ref="B23:C23"/>
    <mergeCell ref="D23:E23"/>
    <mergeCell ref="F23:G23"/>
    <mergeCell ref="H23:I23"/>
    <mergeCell ref="A19:A22"/>
    <mergeCell ref="B19:C19"/>
    <mergeCell ref="D19:E19"/>
    <mergeCell ref="F19:G19"/>
    <mergeCell ref="H19:I19"/>
    <mergeCell ref="B20:C20"/>
    <mergeCell ref="D20:E20"/>
    <mergeCell ref="F20:G20"/>
    <mergeCell ref="B21:C21"/>
    <mergeCell ref="H22:I22"/>
    <mergeCell ref="D21:E21"/>
    <mergeCell ref="F21:G21"/>
    <mergeCell ref="H20:I20"/>
    <mergeCell ref="H21:I21"/>
    <mergeCell ref="A14:A17"/>
    <mergeCell ref="B14:C14"/>
    <mergeCell ref="D14:E14"/>
    <mergeCell ref="F14:G14"/>
    <mergeCell ref="H14:I14"/>
    <mergeCell ref="B15:C15"/>
    <mergeCell ref="D15:E15"/>
    <mergeCell ref="F15:G15"/>
    <mergeCell ref="B16:C16"/>
    <mergeCell ref="H16:I16"/>
    <mergeCell ref="D16:E16"/>
    <mergeCell ref="F16:G16"/>
    <mergeCell ref="B17:C17"/>
    <mergeCell ref="D17:E17"/>
    <mergeCell ref="F17:G17"/>
    <mergeCell ref="H17:I17"/>
    <mergeCell ref="B13:C13"/>
    <mergeCell ref="D13:E13"/>
    <mergeCell ref="F13:G13"/>
    <mergeCell ref="H13:I13"/>
    <mergeCell ref="F10:G10"/>
    <mergeCell ref="H10:I10"/>
    <mergeCell ref="B11:C11"/>
    <mergeCell ref="F11:G11"/>
    <mergeCell ref="H11:I11"/>
    <mergeCell ref="D10:E10"/>
    <mergeCell ref="D11:E11"/>
    <mergeCell ref="B8:C8"/>
    <mergeCell ref="D8:E8"/>
    <mergeCell ref="F8:G8"/>
    <mergeCell ref="H8:I8"/>
    <mergeCell ref="A9:A12"/>
    <mergeCell ref="B9:C9"/>
    <mergeCell ref="D9:E9"/>
    <mergeCell ref="F9:G9"/>
    <mergeCell ref="H9:I9"/>
    <mergeCell ref="B10:C10"/>
    <mergeCell ref="B12:C12"/>
    <mergeCell ref="D12:E12"/>
    <mergeCell ref="F12:G12"/>
    <mergeCell ref="H12:I12"/>
    <mergeCell ref="A2:I2"/>
    <mergeCell ref="B3:C3"/>
    <mergeCell ref="D3:E3"/>
    <mergeCell ref="F3:G3"/>
    <mergeCell ref="H3:I3"/>
    <mergeCell ref="A4:A7"/>
    <mergeCell ref="B6:C6"/>
    <mergeCell ref="D6:E6"/>
    <mergeCell ref="F6:G6"/>
    <mergeCell ref="H6:I6"/>
    <mergeCell ref="B7:C7"/>
    <mergeCell ref="D7:E7"/>
    <mergeCell ref="F7:G7"/>
    <mergeCell ref="H7:I7"/>
    <mergeCell ref="B4:C4"/>
    <mergeCell ref="D4:E4"/>
    <mergeCell ref="F4:G4"/>
    <mergeCell ref="H4:I4"/>
    <mergeCell ref="B5:C5"/>
    <mergeCell ref="D5:E5"/>
    <mergeCell ref="F5:G5"/>
    <mergeCell ref="H5:I5"/>
  </mergeCells>
  <pageMargins left="0.7" right="0.7" top="0.75" bottom="0.75" header="0.3" footer="0.3"/>
  <pageSetup paperSize="9" scale="65"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opLeftCell="A10" zoomScale="60" zoomScaleNormal="60" workbookViewId="0">
      <selection activeCell="A29" sqref="A29:I29"/>
    </sheetView>
  </sheetViews>
  <sheetFormatPr baseColWidth="10" defaultColWidth="18.5703125" defaultRowHeight="15"/>
  <cols>
    <col min="1" max="1" width="18.5703125" style="1"/>
    <col min="2" max="8" width="20.7109375" style="1" customWidth="1"/>
    <col min="9" max="9" width="21.28515625" style="1" customWidth="1"/>
    <col min="10" max="16384" width="18.5703125" style="1"/>
  </cols>
  <sheetData>
    <row r="1" spans="1:11" ht="102.75" customHeight="1">
      <c r="A1" s="4"/>
      <c r="B1" s="4"/>
      <c r="C1" s="187" t="str">
        <f>scolaire!C1</f>
        <v>MENUS  DE AVRIL 2022
réalisés par la Ville de Camaret-sur-Aygues</v>
      </c>
      <c r="D1" s="187"/>
      <c r="E1" s="187"/>
      <c r="F1" s="187"/>
      <c r="G1" s="187"/>
      <c r="H1" s="187"/>
      <c r="I1" s="4"/>
      <c r="J1" s="4"/>
      <c r="K1" s="4"/>
    </row>
    <row r="2" spans="1:11" ht="57.75" customHeight="1" thickBot="1">
      <c r="A2" s="200" t="s">
        <v>23</v>
      </c>
      <c r="B2" s="200"/>
      <c r="C2" s="200"/>
      <c r="D2" s="200"/>
      <c r="E2" s="200"/>
      <c r="F2" s="200"/>
      <c r="G2" s="200"/>
      <c r="H2" s="200"/>
      <c r="I2" s="200"/>
      <c r="J2" s="4"/>
      <c r="K2" s="4"/>
    </row>
    <row r="3" spans="1:11" ht="55.5" customHeight="1" thickBot="1">
      <c r="B3" s="47" t="str">
        <f>scolaire!B3</f>
        <v>4 au 8 avril</v>
      </c>
      <c r="C3" s="188"/>
      <c r="D3" s="47" t="str">
        <f>scolaire!D3</f>
        <v>11 au 15 avril</v>
      </c>
      <c r="E3" s="188"/>
      <c r="F3" s="47" t="str">
        <f>scolaire!F3</f>
        <v>18 au 22 avril</v>
      </c>
      <c r="G3" s="188"/>
      <c r="H3" s="47" t="str">
        <f>scolaire!H3</f>
        <v>25 au 29 avril</v>
      </c>
      <c r="I3" s="188"/>
      <c r="J3" s="5"/>
      <c r="K3" s="4"/>
    </row>
    <row r="4" spans="1:11" s="2" customFormat="1" ht="20.25" customHeight="1">
      <c r="A4" s="115" t="s">
        <v>0</v>
      </c>
      <c r="B4" s="178" t="s">
        <v>29</v>
      </c>
      <c r="C4" s="179"/>
      <c r="D4" s="178" t="s">
        <v>98</v>
      </c>
      <c r="E4" s="179"/>
      <c r="F4" s="178"/>
      <c r="G4" s="179"/>
      <c r="H4" s="178" t="s">
        <v>100</v>
      </c>
      <c r="I4" s="180"/>
      <c r="J4" s="49"/>
      <c r="K4" s="49"/>
    </row>
    <row r="5" spans="1:11" ht="35.25" customHeight="1">
      <c r="A5" s="116"/>
      <c r="B5" s="181" t="s">
        <v>31</v>
      </c>
      <c r="C5" s="182"/>
      <c r="D5" s="181" t="s">
        <v>52</v>
      </c>
      <c r="E5" s="182"/>
      <c r="F5" s="181" t="s">
        <v>59</v>
      </c>
      <c r="G5" s="182"/>
      <c r="H5" s="181" t="s">
        <v>30</v>
      </c>
      <c r="I5" s="183"/>
      <c r="J5" s="49"/>
      <c r="K5" s="49"/>
    </row>
    <row r="6" spans="1:11" ht="21.75" customHeight="1">
      <c r="A6" s="116"/>
      <c r="B6" s="181"/>
      <c r="C6" s="182"/>
      <c r="D6" s="181"/>
      <c r="E6" s="182"/>
      <c r="F6" s="181"/>
      <c r="G6" s="182"/>
      <c r="H6" s="181"/>
      <c r="I6" s="183"/>
      <c r="J6" s="49"/>
      <c r="K6" s="49"/>
    </row>
    <row r="7" spans="1:11" ht="21.75" customHeight="1" thickBot="1">
      <c r="A7" s="117"/>
      <c r="B7" s="184" t="s">
        <v>27</v>
      </c>
      <c r="C7" s="185"/>
      <c r="D7" s="184" t="s">
        <v>27</v>
      </c>
      <c r="E7" s="185"/>
      <c r="F7" s="184"/>
      <c r="G7" s="185"/>
      <c r="H7" s="184" t="s">
        <v>27</v>
      </c>
      <c r="I7" s="186"/>
      <c r="J7" s="49"/>
      <c r="K7" s="49"/>
    </row>
    <row r="8" spans="1:11" ht="5.25" customHeight="1" thickBot="1">
      <c r="A8" s="14"/>
      <c r="B8" s="159"/>
      <c r="C8" s="160"/>
      <c r="D8" s="160"/>
      <c r="E8" s="160"/>
      <c r="F8" s="160"/>
      <c r="G8" s="160"/>
      <c r="H8" s="160"/>
      <c r="I8" s="189"/>
      <c r="J8" s="77"/>
      <c r="K8" s="77"/>
    </row>
    <row r="9" spans="1:11" s="2" customFormat="1" ht="27.75" customHeight="1">
      <c r="A9" s="115" t="s">
        <v>1</v>
      </c>
      <c r="B9" s="178" t="s">
        <v>99</v>
      </c>
      <c r="C9" s="179"/>
      <c r="D9" s="178" t="s">
        <v>103</v>
      </c>
      <c r="E9" s="179"/>
      <c r="F9" s="178" t="s">
        <v>100</v>
      </c>
      <c r="G9" s="179"/>
      <c r="H9" s="178" t="s">
        <v>98</v>
      </c>
      <c r="I9" s="180"/>
      <c r="J9" s="49"/>
      <c r="K9" s="49"/>
    </row>
    <row r="10" spans="1:11" ht="35.25" customHeight="1">
      <c r="A10" s="116"/>
      <c r="B10" s="181" t="s">
        <v>34</v>
      </c>
      <c r="C10" s="182"/>
      <c r="D10" s="181" t="s">
        <v>51</v>
      </c>
      <c r="E10" s="182"/>
      <c r="F10" s="181" t="s">
        <v>96</v>
      </c>
      <c r="G10" s="182"/>
      <c r="H10" s="181" t="s">
        <v>31</v>
      </c>
      <c r="I10" s="183"/>
      <c r="J10" s="49"/>
      <c r="K10" s="49"/>
    </row>
    <row r="11" spans="1:11" ht="21.75" customHeight="1">
      <c r="A11" s="116"/>
      <c r="B11" s="181"/>
      <c r="C11" s="182"/>
      <c r="D11" s="181"/>
      <c r="E11" s="182"/>
      <c r="F11" s="181"/>
      <c r="G11" s="182"/>
      <c r="H11" s="181"/>
      <c r="I11" s="183"/>
      <c r="J11" s="49"/>
      <c r="K11" s="49"/>
    </row>
    <row r="12" spans="1:11" ht="21.75" customHeight="1" thickBot="1">
      <c r="A12" s="117"/>
      <c r="B12" s="184" t="s">
        <v>27</v>
      </c>
      <c r="C12" s="185"/>
      <c r="D12" s="184" t="s">
        <v>27</v>
      </c>
      <c r="E12" s="185"/>
      <c r="F12" s="184" t="s">
        <v>27</v>
      </c>
      <c r="G12" s="185"/>
      <c r="H12" s="184" t="s">
        <v>27</v>
      </c>
      <c r="I12" s="186"/>
      <c r="J12" s="49"/>
      <c r="K12" s="49"/>
    </row>
    <row r="13" spans="1:11" ht="5.25" customHeight="1" thickBot="1">
      <c r="A13" s="14"/>
      <c r="B13" s="159"/>
      <c r="C13" s="160"/>
      <c r="D13" s="160"/>
      <c r="E13" s="160"/>
      <c r="F13" s="160"/>
      <c r="G13" s="160"/>
      <c r="H13" s="160"/>
      <c r="I13" s="189"/>
      <c r="J13" s="77"/>
      <c r="K13" s="77"/>
    </row>
    <row r="14" spans="1:11" ht="19.5" customHeight="1">
      <c r="A14" s="115" t="s">
        <v>10</v>
      </c>
      <c r="B14" s="178" t="s">
        <v>41</v>
      </c>
      <c r="C14" s="179"/>
      <c r="D14" s="178" t="s">
        <v>29</v>
      </c>
      <c r="E14" s="179"/>
      <c r="F14" s="178" t="s">
        <v>101</v>
      </c>
      <c r="G14" s="179"/>
      <c r="H14" s="178" t="s">
        <v>99</v>
      </c>
      <c r="I14" s="180"/>
      <c r="J14" s="49"/>
      <c r="K14" s="49"/>
    </row>
    <row r="15" spans="1:11" ht="33" customHeight="1">
      <c r="A15" s="116"/>
      <c r="B15" s="181" t="s">
        <v>50</v>
      </c>
      <c r="C15" s="182"/>
      <c r="D15" s="181" t="s">
        <v>31</v>
      </c>
      <c r="E15" s="182"/>
      <c r="F15" s="181" t="s">
        <v>43</v>
      </c>
      <c r="G15" s="182"/>
      <c r="H15" s="181" t="s">
        <v>51</v>
      </c>
      <c r="I15" s="183"/>
      <c r="J15" s="49"/>
      <c r="K15" s="49"/>
    </row>
    <row r="16" spans="1:11" ht="21.75" customHeight="1">
      <c r="A16" s="116"/>
      <c r="B16" s="181"/>
      <c r="C16" s="182"/>
      <c r="D16" s="181"/>
      <c r="E16" s="182"/>
      <c r="F16" s="181"/>
      <c r="G16" s="182"/>
      <c r="H16" s="181"/>
      <c r="I16" s="183"/>
      <c r="J16" s="49"/>
      <c r="K16" s="49"/>
    </row>
    <row r="17" spans="1:11" ht="21.75" customHeight="1" thickBot="1">
      <c r="A17" s="117"/>
      <c r="B17" s="184" t="s">
        <v>27</v>
      </c>
      <c r="C17" s="185"/>
      <c r="D17" s="184" t="s">
        <v>27</v>
      </c>
      <c r="E17" s="185"/>
      <c r="F17" s="184" t="s">
        <v>27</v>
      </c>
      <c r="G17" s="185"/>
      <c r="H17" s="184" t="s">
        <v>27</v>
      </c>
      <c r="I17" s="186"/>
      <c r="J17" s="77"/>
      <c r="K17" s="77"/>
    </row>
    <row r="18" spans="1:11" ht="5.25" customHeight="1" thickBot="1">
      <c r="A18" s="14"/>
      <c r="B18" s="159"/>
      <c r="C18" s="160"/>
      <c r="D18" s="160"/>
      <c r="E18" s="160"/>
      <c r="F18" s="160"/>
      <c r="G18" s="160"/>
      <c r="H18" s="160"/>
      <c r="I18" s="189"/>
      <c r="J18" s="77"/>
      <c r="K18" s="77"/>
    </row>
    <row r="19" spans="1:11" ht="21.75" customHeight="1">
      <c r="A19" s="115" t="s">
        <v>11</v>
      </c>
      <c r="B19" s="178" t="s">
        <v>95</v>
      </c>
      <c r="C19" s="179"/>
      <c r="D19" s="178" t="s">
        <v>41</v>
      </c>
      <c r="E19" s="179"/>
      <c r="F19" s="178" t="s">
        <v>102</v>
      </c>
      <c r="G19" s="179"/>
      <c r="H19" s="178" t="s">
        <v>29</v>
      </c>
      <c r="I19" s="180"/>
      <c r="J19" s="95"/>
      <c r="K19" s="95"/>
    </row>
    <row r="20" spans="1:11" ht="33" customHeight="1">
      <c r="A20" s="116"/>
      <c r="B20" s="181" t="s">
        <v>96</v>
      </c>
      <c r="C20" s="182"/>
      <c r="D20" s="181" t="s">
        <v>34</v>
      </c>
      <c r="E20" s="182"/>
      <c r="F20" s="181" t="s">
        <v>53</v>
      </c>
      <c r="G20" s="182"/>
      <c r="H20" s="181" t="s">
        <v>52</v>
      </c>
      <c r="I20" s="183"/>
      <c r="J20" s="49"/>
      <c r="K20" s="49"/>
    </row>
    <row r="21" spans="1:11" ht="21.75" customHeight="1">
      <c r="A21" s="116"/>
      <c r="B21" s="181"/>
      <c r="C21" s="182"/>
      <c r="D21" s="181"/>
      <c r="E21" s="182"/>
      <c r="F21" s="181"/>
      <c r="G21" s="182"/>
      <c r="H21" s="181"/>
      <c r="I21" s="183"/>
      <c r="J21" s="104"/>
      <c r="K21" s="104"/>
    </row>
    <row r="22" spans="1:11" ht="21.75" customHeight="1" thickBot="1">
      <c r="A22" s="117"/>
      <c r="B22" s="184" t="s">
        <v>27</v>
      </c>
      <c r="C22" s="185"/>
      <c r="D22" s="184" t="s">
        <v>27</v>
      </c>
      <c r="E22" s="185"/>
      <c r="F22" s="184" t="s">
        <v>27</v>
      </c>
      <c r="G22" s="185"/>
      <c r="H22" s="184" t="s">
        <v>27</v>
      </c>
      <c r="I22" s="186"/>
      <c r="J22" s="49"/>
      <c r="K22" s="49"/>
    </row>
    <row r="23" spans="1:11" ht="5.25" customHeight="1" thickBot="1">
      <c r="A23" s="14"/>
      <c r="B23" s="159"/>
      <c r="C23" s="160"/>
      <c r="D23" s="160"/>
      <c r="E23" s="160"/>
      <c r="F23" s="160"/>
      <c r="G23" s="160"/>
      <c r="H23" s="160"/>
      <c r="I23" s="189"/>
      <c r="J23" s="77"/>
      <c r="K23" s="77"/>
    </row>
    <row r="24" spans="1:11" ht="21.75" customHeight="1">
      <c r="A24" s="115" t="s">
        <v>12</v>
      </c>
      <c r="B24" s="197" t="s">
        <v>28</v>
      </c>
      <c r="C24" s="198"/>
      <c r="D24" s="197" t="s">
        <v>28</v>
      </c>
      <c r="E24" s="198"/>
      <c r="F24" s="197" t="s">
        <v>28</v>
      </c>
      <c r="G24" s="198"/>
      <c r="H24" s="197" t="s">
        <v>28</v>
      </c>
      <c r="I24" s="199"/>
      <c r="J24" s="49"/>
      <c r="K24" s="49"/>
    </row>
    <row r="25" spans="1:11" ht="36.75" customHeight="1">
      <c r="A25" s="116"/>
      <c r="B25" s="190" t="s">
        <v>97</v>
      </c>
      <c r="C25" s="191"/>
      <c r="D25" s="190" t="s">
        <v>42</v>
      </c>
      <c r="E25" s="191"/>
      <c r="F25" s="190" t="s">
        <v>30</v>
      </c>
      <c r="G25" s="191"/>
      <c r="H25" s="190" t="s">
        <v>104</v>
      </c>
      <c r="I25" s="192"/>
      <c r="J25" s="49"/>
      <c r="K25" s="49"/>
    </row>
    <row r="26" spans="1:11" ht="14.25" customHeight="1">
      <c r="A26" s="116"/>
      <c r="B26" s="190"/>
      <c r="C26" s="191"/>
      <c r="D26" s="190"/>
      <c r="E26" s="191"/>
      <c r="F26" s="190"/>
      <c r="G26" s="191"/>
      <c r="H26" s="190"/>
      <c r="I26" s="192"/>
      <c r="J26" s="49"/>
      <c r="K26" s="49"/>
    </row>
    <row r="27" spans="1:11" ht="21.75" customHeight="1" thickBot="1">
      <c r="A27" s="117"/>
      <c r="B27" s="194" t="s">
        <v>27</v>
      </c>
      <c r="C27" s="195"/>
      <c r="D27" s="194" t="s">
        <v>27</v>
      </c>
      <c r="E27" s="195"/>
      <c r="F27" s="194" t="s">
        <v>27</v>
      </c>
      <c r="G27" s="195"/>
      <c r="H27" s="194" t="s">
        <v>27</v>
      </c>
      <c r="I27" s="196"/>
      <c r="J27" s="49"/>
      <c r="K27" s="49"/>
    </row>
    <row r="28" spans="1:11" ht="8.25" customHeight="1">
      <c r="A28" s="4"/>
      <c r="B28" s="193"/>
      <c r="C28" s="193"/>
      <c r="D28" s="193"/>
      <c r="E28" s="193"/>
      <c r="F28" s="193"/>
      <c r="G28" s="193"/>
      <c r="H28" s="193"/>
      <c r="I28" s="193"/>
      <c r="J28" s="4"/>
      <c r="K28" s="4"/>
    </row>
    <row r="29" spans="1:11" ht="15.75" customHeight="1">
      <c r="A29" s="215" t="s">
        <v>13</v>
      </c>
      <c r="B29" s="215"/>
      <c r="C29" s="215"/>
      <c r="D29" s="215"/>
      <c r="E29" s="215"/>
      <c r="F29" s="215"/>
      <c r="G29" s="215"/>
      <c r="H29" s="215"/>
      <c r="I29" s="215"/>
      <c r="J29" s="4"/>
      <c r="K29" s="4"/>
    </row>
    <row r="30" spans="1:11">
      <c r="A30" s="4"/>
      <c r="B30" s="4"/>
      <c r="C30" s="4"/>
      <c r="J30" s="4"/>
      <c r="K30" s="4"/>
    </row>
    <row r="31" spans="1:11" ht="16.5" customHeight="1">
      <c r="A31" s="170" t="s">
        <v>15</v>
      </c>
      <c r="B31" s="170"/>
      <c r="C31" s="170"/>
      <c r="D31" s="170"/>
      <c r="E31" s="170"/>
      <c r="F31" s="170"/>
      <c r="G31" s="170"/>
      <c r="H31" s="170"/>
      <c r="I31" s="170"/>
      <c r="J31" s="4"/>
      <c r="K31" s="4"/>
    </row>
    <row r="32" spans="1:11" ht="16.5" customHeight="1">
      <c r="A32" s="16"/>
      <c r="B32" s="16"/>
      <c r="C32" s="16"/>
      <c r="D32" s="16"/>
      <c r="E32" s="16"/>
      <c r="F32" s="16"/>
      <c r="G32" s="16"/>
      <c r="H32" s="16"/>
      <c r="I32" s="16"/>
      <c r="J32" s="4"/>
      <c r="K32" s="4"/>
    </row>
    <row r="33" spans="1:9" ht="15" customHeight="1">
      <c r="A33" s="157" t="s">
        <v>14</v>
      </c>
      <c r="B33" s="157"/>
      <c r="C33" s="157"/>
      <c r="D33" s="157"/>
      <c r="E33" s="157"/>
      <c r="F33" s="157"/>
      <c r="G33" s="157"/>
      <c r="H33" s="157"/>
      <c r="I33" s="157"/>
    </row>
    <row r="34" spans="1:9" ht="15" customHeight="1">
      <c r="A34" s="157"/>
      <c r="B34" s="157"/>
      <c r="C34" s="157"/>
      <c r="D34" s="157"/>
      <c r="E34" s="157"/>
      <c r="F34" s="157"/>
      <c r="G34" s="157"/>
      <c r="H34" s="157"/>
      <c r="I34" s="157"/>
    </row>
    <row r="35" spans="1:9" ht="15.75" customHeight="1">
      <c r="C35" s="170"/>
      <c r="D35" s="170"/>
      <c r="E35" s="170"/>
      <c r="F35" s="170"/>
      <c r="G35" s="170"/>
      <c r="H35" s="170"/>
    </row>
    <row r="36" spans="1:9" ht="42.75" customHeight="1"/>
    <row r="37" spans="1:9" ht="48.75" customHeight="1">
      <c r="C37" s="17" t="s">
        <v>18</v>
      </c>
      <c r="D37" s="20" t="s">
        <v>19</v>
      </c>
      <c r="E37" s="19" t="s">
        <v>20</v>
      </c>
      <c r="F37" s="18" t="s">
        <v>21</v>
      </c>
    </row>
    <row r="38" spans="1:9" ht="45" customHeight="1">
      <c r="C38" s="157" t="s">
        <v>24</v>
      </c>
      <c r="D38" s="157"/>
      <c r="E38" s="157"/>
      <c r="F38" s="157"/>
    </row>
  </sheetData>
  <sheetProtection selectLockedCells="1" selectUnlockedCells="1"/>
  <mergeCells count="140">
    <mergeCell ref="H15:I15"/>
    <mergeCell ref="H16:I16"/>
    <mergeCell ref="H20:I20"/>
    <mergeCell ref="H21:I21"/>
    <mergeCell ref="A29:I29"/>
    <mergeCell ref="A31:I31"/>
    <mergeCell ref="A33:I34"/>
    <mergeCell ref="C35:H35"/>
    <mergeCell ref="A2:I2"/>
    <mergeCell ref="B18:C18"/>
    <mergeCell ref="D18:E18"/>
    <mergeCell ref="F18:G18"/>
    <mergeCell ref="H18:I18"/>
    <mergeCell ref="F15:G15"/>
    <mergeCell ref="B12:C12"/>
    <mergeCell ref="D12:E12"/>
    <mergeCell ref="F12:G12"/>
    <mergeCell ref="B13:C13"/>
    <mergeCell ref="D13:E13"/>
    <mergeCell ref="F13:G13"/>
    <mergeCell ref="H13:I13"/>
    <mergeCell ref="B8:C8"/>
    <mergeCell ref="D8:E8"/>
    <mergeCell ref="F8:G8"/>
    <mergeCell ref="C38:F38"/>
    <mergeCell ref="B27:C27"/>
    <mergeCell ref="D27:E27"/>
    <mergeCell ref="F27:G27"/>
    <mergeCell ref="H27:I27"/>
    <mergeCell ref="A24:A27"/>
    <mergeCell ref="B24:C24"/>
    <mergeCell ref="D24:E24"/>
    <mergeCell ref="F24:G24"/>
    <mergeCell ref="H24:I24"/>
    <mergeCell ref="J27:K27"/>
    <mergeCell ref="B28:C28"/>
    <mergeCell ref="D28:E28"/>
    <mergeCell ref="F28:G28"/>
    <mergeCell ref="H28:I28"/>
    <mergeCell ref="J25:K25"/>
    <mergeCell ref="B26:C26"/>
    <mergeCell ref="D26:E26"/>
    <mergeCell ref="F26:G26"/>
    <mergeCell ref="H26:I26"/>
    <mergeCell ref="J26:K26"/>
    <mergeCell ref="J24:K24"/>
    <mergeCell ref="B25:C25"/>
    <mergeCell ref="D25:E25"/>
    <mergeCell ref="F25:G25"/>
    <mergeCell ref="H25:I25"/>
    <mergeCell ref="B22:C22"/>
    <mergeCell ref="D22:E22"/>
    <mergeCell ref="F22:G22"/>
    <mergeCell ref="H22:I22"/>
    <mergeCell ref="J22:K22"/>
    <mergeCell ref="B23:C23"/>
    <mergeCell ref="D23:E23"/>
    <mergeCell ref="F23:G23"/>
    <mergeCell ref="H23:I23"/>
    <mergeCell ref="J23:K23"/>
    <mergeCell ref="J19:K19"/>
    <mergeCell ref="B20:C20"/>
    <mergeCell ref="D20:E20"/>
    <mergeCell ref="F20:G20"/>
    <mergeCell ref="J20:K20"/>
    <mergeCell ref="B21:C21"/>
    <mergeCell ref="D21:E21"/>
    <mergeCell ref="F21:G21"/>
    <mergeCell ref="J21:K21"/>
    <mergeCell ref="J18:K18"/>
    <mergeCell ref="A19:A22"/>
    <mergeCell ref="B19:C19"/>
    <mergeCell ref="D19:E19"/>
    <mergeCell ref="F19:G19"/>
    <mergeCell ref="H19:I19"/>
    <mergeCell ref="J15:K15"/>
    <mergeCell ref="B16:C16"/>
    <mergeCell ref="D16:E16"/>
    <mergeCell ref="F16:G16"/>
    <mergeCell ref="J16:K16"/>
    <mergeCell ref="B17:C17"/>
    <mergeCell ref="D17:E17"/>
    <mergeCell ref="F17:G17"/>
    <mergeCell ref="H17:I17"/>
    <mergeCell ref="J17:K17"/>
    <mergeCell ref="A14:A17"/>
    <mergeCell ref="B14:C14"/>
    <mergeCell ref="D14:E14"/>
    <mergeCell ref="F14:G14"/>
    <mergeCell ref="H14:I14"/>
    <mergeCell ref="J14:K14"/>
    <mergeCell ref="B15:C15"/>
    <mergeCell ref="D15:E15"/>
    <mergeCell ref="J13:K13"/>
    <mergeCell ref="J9:K9"/>
    <mergeCell ref="B10:C10"/>
    <mergeCell ref="F10:G10"/>
    <mergeCell ref="H10:I10"/>
    <mergeCell ref="J10:K10"/>
    <mergeCell ref="B11:C11"/>
    <mergeCell ref="F11:G11"/>
    <mergeCell ref="H11:I11"/>
    <mergeCell ref="J11:K11"/>
    <mergeCell ref="D10:E10"/>
    <mergeCell ref="D11:E11"/>
    <mergeCell ref="H8:I8"/>
    <mergeCell ref="J8:K8"/>
    <mergeCell ref="A9:A12"/>
    <mergeCell ref="B9:C9"/>
    <mergeCell ref="D9:E9"/>
    <mergeCell ref="F9:G9"/>
    <mergeCell ref="H9:I9"/>
    <mergeCell ref="H12:I12"/>
    <mergeCell ref="J12:K12"/>
    <mergeCell ref="C1:H1"/>
    <mergeCell ref="B3:C3"/>
    <mergeCell ref="D3:E3"/>
    <mergeCell ref="F3:G3"/>
    <mergeCell ref="H3:I3"/>
    <mergeCell ref="B6:C6"/>
    <mergeCell ref="D6:E6"/>
    <mergeCell ref="F6:G6"/>
    <mergeCell ref="H6:I6"/>
    <mergeCell ref="A4:A7"/>
    <mergeCell ref="B4:C4"/>
    <mergeCell ref="D4:E4"/>
    <mergeCell ref="F4:G4"/>
    <mergeCell ref="H4:I4"/>
    <mergeCell ref="J4:K4"/>
    <mergeCell ref="B5:C5"/>
    <mergeCell ref="D5:E5"/>
    <mergeCell ref="F5:G5"/>
    <mergeCell ref="H5:I5"/>
    <mergeCell ref="J5:K5"/>
    <mergeCell ref="J6:K6"/>
    <mergeCell ref="B7:C7"/>
    <mergeCell ref="D7:E7"/>
    <mergeCell ref="F7:G7"/>
    <mergeCell ref="H7:I7"/>
    <mergeCell ref="J7:K7"/>
  </mergeCells>
  <pageMargins left="0" right="0.2" top="0" bottom="0" header="0.51180555555555551" footer="0"/>
  <pageSetup paperSize="9" scale="70" firstPageNumber="0" orientation="landscape" horizontalDpi="300" verticalDpi="300" r:id="rId1"/>
  <headerFooter alignWithMargins="0">
    <oddFooter xml:space="preserve">&amp;R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9"/>
  <sheetViews>
    <sheetView workbookViewId="0">
      <selection activeCell="B12" sqref="B12"/>
    </sheetView>
  </sheetViews>
  <sheetFormatPr baseColWidth="10" defaultRowHeight="12.75"/>
  <cols>
    <col min="1" max="1" width="1.140625" customWidth="1"/>
    <col min="2" max="2" width="64.42578125" customWidth="1"/>
    <col min="3" max="3" width="1.5703125" customWidth="1"/>
    <col min="4" max="4" width="5.5703125" customWidth="1"/>
    <col min="5" max="6" width="16" customWidth="1"/>
  </cols>
  <sheetData>
    <row r="1" spans="2:6">
      <c r="B1" s="6" t="s">
        <v>2</v>
      </c>
      <c r="C1" s="6"/>
      <c r="D1" s="7"/>
      <c r="E1" s="7"/>
      <c r="F1" s="7"/>
    </row>
    <row r="2" spans="2:6">
      <c r="B2" s="6" t="s">
        <v>3</v>
      </c>
      <c r="C2" s="6"/>
      <c r="D2" s="7"/>
      <c r="E2" s="7"/>
      <c r="F2" s="7"/>
    </row>
    <row r="3" spans="2:6">
      <c r="B3" s="8"/>
      <c r="C3" s="8"/>
      <c r="D3" s="9"/>
      <c r="E3" s="9"/>
      <c r="F3" s="9"/>
    </row>
    <row r="4" spans="2:6" ht="63.75">
      <c r="B4" s="8" t="s">
        <v>4</v>
      </c>
      <c r="C4" s="8"/>
      <c r="D4" s="9"/>
      <c r="E4" s="9"/>
      <c r="F4" s="9"/>
    </row>
    <row r="5" spans="2:6">
      <c r="B5" s="8"/>
      <c r="C5" s="8"/>
      <c r="D5" s="9"/>
      <c r="E5" s="9"/>
      <c r="F5" s="9"/>
    </row>
    <row r="6" spans="2:6" ht="25.5">
      <c r="B6" s="6" t="s">
        <v>5</v>
      </c>
      <c r="C6" s="6"/>
      <c r="D6" s="7"/>
      <c r="E6" s="7" t="s">
        <v>6</v>
      </c>
      <c r="F6" s="7" t="s">
        <v>7</v>
      </c>
    </row>
    <row r="7" spans="2:6">
      <c r="B7" s="8"/>
      <c r="C7" s="8"/>
      <c r="D7" s="9"/>
      <c r="E7" s="9"/>
      <c r="F7" s="9"/>
    </row>
    <row r="8" spans="2:6" ht="38.25">
      <c r="B8" s="10" t="s">
        <v>8</v>
      </c>
      <c r="C8" s="11"/>
      <c r="D8" s="12"/>
      <c r="E8" s="12">
        <v>30</v>
      </c>
      <c r="F8" s="13" t="s">
        <v>9</v>
      </c>
    </row>
    <row r="9" spans="2:6">
      <c r="B9" s="8"/>
      <c r="C9" s="8"/>
      <c r="D9" s="9"/>
      <c r="E9" s="9"/>
      <c r="F9" s="9"/>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697</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scolaire</vt:lpstr>
      <vt:lpstr>portage</vt:lpstr>
      <vt:lpstr>+18m</vt:lpstr>
      <vt:lpstr> -18</vt:lpstr>
      <vt:lpstr>Rapport sur la compatibilité</vt:lpstr>
      <vt:lpstr>' -18'!Zone_d_impression</vt:lpstr>
      <vt:lpstr>'+18m'!Zone_d_impression</vt:lpstr>
      <vt:lpstr>portage!Zone_d_impression</vt:lpstr>
      <vt:lpstr>scolaire!Zone_d_impression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AlexandraT</dc:creator>
  <cp:lastModifiedBy>camaret</cp:lastModifiedBy>
  <cp:revision>57</cp:revision>
  <cp:lastPrinted>2022-03-02T09:55:04Z</cp:lastPrinted>
  <dcterms:created xsi:type="dcterms:W3CDTF">2007-09-20T10:14:05Z</dcterms:created>
  <dcterms:modified xsi:type="dcterms:W3CDTF">2022-03-16T10:09:27Z</dcterms:modified>
</cp:coreProperties>
</file>