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amaret\Desktop\MENUS CAMARET\"/>
    </mc:Choice>
  </mc:AlternateContent>
  <bookViews>
    <workbookView xWindow="0" yWindow="0" windowWidth="24000" windowHeight="9135" tabRatio="594"/>
  </bookViews>
  <sheets>
    <sheet name="ECOLE" sheetId="6" r:id="rId1"/>
    <sheet name="portage" sheetId="4" r:id="rId2"/>
    <sheet name="+18m" sheetId="8" r:id="rId3"/>
    <sheet name=" -18" sheetId="7" r:id="rId4"/>
    <sheet name="Rapport sur la compatibilité" sheetId="5" r:id="rId5"/>
  </sheets>
  <definedNames>
    <definedName name="_xlnm.Print_Area" localSheetId="3">' -18'!$A$1:$I$34</definedName>
    <definedName name="_xlnm.Print_Area" localSheetId="2">'+18m'!$A$1:$I$34</definedName>
    <definedName name="_xlnm.Print_Area" localSheetId="0">ECOLE!$A$1:$K$33</definedName>
    <definedName name="_xlnm.Print_Area" localSheetId="1">portage!$A$1:$K$33</definedName>
  </definedNames>
  <calcPr calcId="152511"/>
</workbook>
</file>

<file path=xl/calcChain.xml><?xml version="1.0" encoding="utf-8"?>
<calcChain xmlns="http://schemas.openxmlformats.org/spreadsheetml/2006/main">
  <c r="H32" i="7" l="1"/>
  <c r="A32" i="7"/>
  <c r="B32" i="8"/>
  <c r="A1" i="4"/>
  <c r="D14" i="4" l="1"/>
  <c r="F24" i="4" l="1"/>
  <c r="J24" i="4" l="1"/>
  <c r="J22" i="4"/>
  <c r="J21" i="4"/>
  <c r="J20" i="4"/>
  <c r="J19" i="4"/>
  <c r="J17" i="4"/>
  <c r="J16" i="4"/>
  <c r="J15" i="4"/>
  <c r="J14" i="4"/>
  <c r="J12" i="4"/>
  <c r="J11" i="4"/>
  <c r="J10" i="4"/>
  <c r="J9" i="4"/>
  <c r="H19" i="4"/>
  <c r="H22" i="4"/>
  <c r="H21" i="4"/>
  <c r="H20" i="4"/>
  <c r="H17" i="4"/>
  <c r="H16" i="4"/>
  <c r="H15" i="4"/>
  <c r="H14" i="4"/>
  <c r="H12" i="4"/>
  <c r="H11" i="4"/>
  <c r="H9" i="4"/>
  <c r="H10" i="4"/>
  <c r="F22" i="4"/>
  <c r="F21" i="4"/>
  <c r="F20" i="4"/>
  <c r="F19" i="4"/>
  <c r="F17" i="4"/>
  <c r="F16" i="4"/>
  <c r="F15" i="4"/>
  <c r="F14" i="4"/>
  <c r="F12" i="4"/>
  <c r="F11" i="4"/>
  <c r="F10" i="4"/>
  <c r="F9" i="4"/>
  <c r="D22" i="4"/>
  <c r="D21" i="4"/>
  <c r="D20" i="4"/>
  <c r="D19" i="4"/>
  <c r="D17" i="4"/>
  <c r="D16" i="4"/>
  <c r="D15" i="4"/>
  <c r="D12" i="4"/>
  <c r="D11" i="4"/>
  <c r="D10" i="4"/>
  <c r="D9" i="4"/>
  <c r="B22" i="4"/>
  <c r="B21" i="4"/>
  <c r="B20" i="4"/>
  <c r="B19" i="4"/>
  <c r="B17" i="4"/>
  <c r="B16" i="4"/>
  <c r="B15" i="4"/>
  <c r="B14" i="4"/>
  <c r="B12" i="4"/>
  <c r="B11" i="4"/>
  <c r="B10" i="4"/>
  <c r="B9" i="4"/>
  <c r="A1" i="8" l="1"/>
  <c r="C1" i="7"/>
  <c r="I5" i="8" l="1"/>
  <c r="I6" i="8"/>
  <c r="I7" i="8"/>
  <c r="I9" i="8"/>
  <c r="I10" i="8"/>
  <c r="I11" i="8"/>
  <c r="I12" i="8"/>
  <c r="I14" i="8"/>
  <c r="I15" i="8"/>
  <c r="I16" i="8"/>
  <c r="I17" i="8"/>
  <c r="I19" i="8"/>
  <c r="I20" i="8"/>
  <c r="I21" i="8"/>
  <c r="I22" i="8"/>
  <c r="I24" i="8"/>
  <c r="I25" i="8"/>
  <c r="I26" i="8"/>
  <c r="I27" i="8"/>
  <c r="I4" i="8"/>
  <c r="I3" i="8"/>
  <c r="I3" i="7"/>
  <c r="H3" i="8" l="1"/>
  <c r="F3" i="8"/>
  <c r="D3" i="8"/>
  <c r="B3" i="8"/>
  <c r="H3" i="7"/>
  <c r="F3" i="7"/>
  <c r="D3" i="7"/>
  <c r="B3" i="7"/>
  <c r="J3" i="4"/>
  <c r="H3" i="4"/>
  <c r="F3" i="4"/>
  <c r="D3" i="4"/>
  <c r="B3" i="4"/>
  <c r="H27" i="8"/>
  <c r="H26" i="8"/>
  <c r="H25" i="8"/>
  <c r="H24" i="8"/>
  <c r="H22" i="8"/>
  <c r="H21" i="8"/>
  <c r="H20" i="8"/>
  <c r="H19" i="8"/>
  <c r="H17" i="8"/>
  <c r="H16" i="8"/>
  <c r="H15" i="8"/>
  <c r="H14" i="8"/>
  <c r="H12" i="8"/>
  <c r="H11" i="8"/>
  <c r="H10" i="8"/>
  <c r="H9" i="8"/>
  <c r="H7" i="8"/>
  <c r="H6" i="8"/>
  <c r="H5" i="8"/>
  <c r="H4" i="8"/>
  <c r="F27" i="8"/>
  <c r="F26" i="8"/>
  <c r="F25" i="8"/>
  <c r="F24" i="8"/>
  <c r="F22" i="8"/>
  <c r="F21" i="8"/>
  <c r="F20" i="8"/>
  <c r="F19" i="8"/>
  <c r="F17" i="8"/>
  <c r="F16" i="8"/>
  <c r="F15" i="8"/>
  <c r="F14" i="8"/>
  <c r="F12" i="8"/>
  <c r="F11" i="8"/>
  <c r="F10" i="8"/>
  <c r="F9" i="8"/>
  <c r="F7" i="8"/>
  <c r="F6" i="8"/>
  <c r="F5" i="8"/>
  <c r="F4" i="8"/>
  <c r="D27" i="8"/>
  <c r="D26" i="8"/>
  <c r="D25" i="8"/>
  <c r="D24" i="8"/>
  <c r="D22" i="8"/>
  <c r="D21" i="8"/>
  <c r="D20" i="8"/>
  <c r="D19" i="8"/>
  <c r="D17" i="8"/>
  <c r="D16" i="8"/>
  <c r="D15" i="8"/>
  <c r="D14" i="8"/>
  <c r="D12" i="8"/>
  <c r="D11" i="8"/>
  <c r="D10" i="8"/>
  <c r="D9" i="8"/>
  <c r="D7" i="8"/>
  <c r="D6" i="8"/>
  <c r="D5" i="8"/>
  <c r="D4" i="8"/>
  <c r="B27" i="8"/>
  <c r="B26" i="8"/>
  <c r="B25" i="8"/>
  <c r="B24" i="8"/>
  <c r="B22" i="8"/>
  <c r="B21" i="8"/>
  <c r="B20" i="8"/>
  <c r="B19" i="8"/>
  <c r="B17" i="8"/>
  <c r="B16" i="8"/>
  <c r="B15" i="8"/>
  <c r="B12" i="8"/>
  <c r="B11" i="8"/>
  <c r="B10" i="8"/>
  <c r="B9" i="8"/>
  <c r="B7" i="8"/>
  <c r="B6" i="8"/>
  <c r="B5" i="8"/>
  <c r="B4" i="8"/>
  <c r="J27" i="4" l="1"/>
  <c r="J26" i="4"/>
  <c r="J25" i="4"/>
  <c r="H27" i="4"/>
  <c r="H26" i="4"/>
  <c r="H25" i="4"/>
  <c r="H24" i="4"/>
  <c r="F27" i="4"/>
  <c r="F26" i="4"/>
  <c r="F25" i="4"/>
  <c r="D27" i="4"/>
  <c r="D26" i="4"/>
  <c r="D25" i="4"/>
  <c r="D24" i="4"/>
  <c r="B27" i="4"/>
  <c r="B26" i="4"/>
  <c r="B25" i="4"/>
  <c r="B24" i="4"/>
</calcChain>
</file>

<file path=xl/sharedStrings.xml><?xml version="1.0" encoding="utf-8"?>
<sst xmlns="http://schemas.openxmlformats.org/spreadsheetml/2006/main" count="264" uniqueCount="176">
  <si>
    <t>Lundi</t>
  </si>
  <si>
    <t>Mardi</t>
  </si>
  <si>
    <t>Rapport sur la compatibilité concernant menu  a distribuer.xls</t>
  </si>
  <si>
    <t>Exécuté le 25/06/2015 09:35</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</si>
  <si>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</si>
  <si>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</si>
  <si>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</si>
  <si>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</si>
  <si>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</si>
  <si>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</si>
  <si>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Mercredi</t>
  </si>
  <si>
    <t>Jeudi</t>
  </si>
  <si>
    <t>Vendredi</t>
  </si>
  <si>
    <t>Hôtel de Ville - Cours du Midi - 84850 Camaret sur Aigues
Tél. : 04 90 37 22 60 Fax : 04 90 37 72 33 - contact@camaret.org - www.camaret.org</t>
  </si>
  <si>
    <t>Repas thématique</t>
  </si>
  <si>
    <t>Repas poissons</t>
  </si>
  <si>
    <t>repas végétarien</t>
  </si>
  <si>
    <t>Repas classique</t>
  </si>
  <si>
    <t>Menus des enfants de moins de 18 mois</t>
  </si>
  <si>
    <t>Pensez aux  1eres majuscules dans chaque cellule</t>
  </si>
  <si>
    <t>Menus des enfants de plus de 18 mois</t>
  </si>
  <si>
    <t>Porc*</t>
  </si>
  <si>
    <t>Dinde*</t>
  </si>
  <si>
    <t>Purée de cèleri et Pommes de terre</t>
  </si>
  <si>
    <t>Purée de fruit et pain</t>
  </si>
  <si>
    <t>Poulet*</t>
  </si>
  <si>
    <t>Bœuf*</t>
  </si>
  <si>
    <t>Purée de chou fleur et Pommes de terre</t>
  </si>
  <si>
    <t>Purée de potiron et Pommes de terre</t>
  </si>
  <si>
    <t>Veau*</t>
  </si>
  <si>
    <t>Purée de légumes et Pommes de terre</t>
  </si>
  <si>
    <t>Poisson</t>
  </si>
  <si>
    <t>MENUS PORTAGE à  DOMICILE</t>
  </si>
  <si>
    <t>* Viande  française</t>
  </si>
  <si>
    <t>Purée de carottes et Pommes de terre</t>
  </si>
  <si>
    <t>Purée de Haricots Plats et Pommes de terre</t>
  </si>
  <si>
    <t>Purée de Légumes et Pommes de terre</t>
  </si>
  <si>
    <t>Salade de tomate</t>
  </si>
  <si>
    <t>Fruit</t>
  </si>
  <si>
    <t>Yaourt</t>
  </si>
  <si>
    <t>Compote</t>
  </si>
  <si>
    <t>Riz</t>
  </si>
  <si>
    <t>Poulet* roti</t>
  </si>
  <si>
    <t>Toutes nos crudités sont accompagnées de vinaigrettes qui contiennent de la moutarde</t>
  </si>
  <si>
    <t>Œufs dur mayonnaise</t>
  </si>
  <si>
    <t>SCOLAIRE</t>
  </si>
  <si>
    <t>Jambon de Dinde</t>
  </si>
  <si>
    <t>Volaille*</t>
  </si>
  <si>
    <t>Purée de haricots beurre et Pommes de terre</t>
  </si>
  <si>
    <t>Purée de petits pois et Pommes de terre</t>
  </si>
  <si>
    <t>Œufs*</t>
  </si>
  <si>
    <t xml:space="preserve"> La cuisine centrale de Camaret sur Aygues se réserve le droit d’effectuer des modifications en cas de problème d’approvisionnement.</t>
  </si>
  <si>
    <t xml:space="preserve"> La cuisine centrale de Camaret sur Aigues se réserve le droit d’effectuer des modifications en cas de problème d’approvisionnement.</t>
  </si>
  <si>
    <t>TOUTES NOS CRUDITES SONT ACCOMPAGNEES DE VINAIGRETTE CONTENANT DE LA MOUTARDE</t>
  </si>
  <si>
    <t>°Haute Valeur Environnementale</t>
  </si>
  <si>
    <t>Tous les jeudis en periode scolaire = Pain BIO</t>
  </si>
  <si>
    <t>MENUS  DE MARS 2022
réalisés par la Ville de Camaret-sur-Aygues</t>
  </si>
  <si>
    <t>28/02 au 4/03</t>
  </si>
  <si>
    <t>7/03 au 11/03</t>
  </si>
  <si>
    <t>14/03 au 18/03</t>
  </si>
  <si>
    <t>21/03 au 25/03</t>
  </si>
  <si>
    <t>28/03 au 1er /04</t>
  </si>
  <si>
    <t>Nuggets de poulet</t>
  </si>
  <si>
    <t>Lentilles</t>
  </si>
  <si>
    <t>Yaourt Bio</t>
  </si>
  <si>
    <t>Roti de veau*</t>
  </si>
  <si>
    <t>Yaourt aux fruits</t>
  </si>
  <si>
    <t>Potage de légumes</t>
  </si>
  <si>
    <t xml:space="preserve">Fricassée de dinde* </t>
  </si>
  <si>
    <t>Pommes boulangère</t>
  </si>
  <si>
    <t>Colin sauce antillaise</t>
  </si>
  <si>
    <t>Salade de riz</t>
  </si>
  <si>
    <t>Banane</t>
  </si>
  <si>
    <t>Endives vinaigrette</t>
  </si>
  <si>
    <t>Pizza</t>
  </si>
  <si>
    <t>Carottes</t>
  </si>
  <si>
    <t>Fromage</t>
  </si>
  <si>
    <t>Cordon bleu</t>
  </si>
  <si>
    <t>Laitue</t>
  </si>
  <si>
    <t>Fromage Bio</t>
  </si>
  <si>
    <t>Poulet* basquaise</t>
  </si>
  <si>
    <t>Riz IGP</t>
  </si>
  <si>
    <t>Salade verte</t>
  </si>
  <si>
    <t>Haricots plats</t>
  </si>
  <si>
    <t>Cervelas</t>
  </si>
  <si>
    <t>Nuggets de colin</t>
  </si>
  <si>
    <t>Soupe potagère</t>
  </si>
  <si>
    <t>Purée</t>
  </si>
  <si>
    <t>Blanquette de veau*</t>
  </si>
  <si>
    <t>Taboulé</t>
  </si>
  <si>
    <t>Fromage blanc</t>
  </si>
  <si>
    <t>Salade verte /emmental</t>
  </si>
  <si>
    <t>Saumon sauce champignons</t>
  </si>
  <si>
    <t>Viennoise de dinde*</t>
  </si>
  <si>
    <t>Steack Haché*</t>
  </si>
  <si>
    <t>Sauté d'agneau*</t>
  </si>
  <si>
    <t>Chipolatas*</t>
  </si>
  <si>
    <t>Potage parmentier</t>
  </si>
  <si>
    <t>Sauté de porc*</t>
  </si>
  <si>
    <t>Boulgour</t>
  </si>
  <si>
    <t>Epaule d'agneau</t>
  </si>
  <si>
    <t>Semoule</t>
  </si>
  <si>
    <t>Calamard à la romaine</t>
  </si>
  <si>
    <t>Roti de porc*</t>
  </si>
  <si>
    <t>Sauté de lapin</t>
  </si>
  <si>
    <t>Poireau vinaigrette</t>
  </si>
  <si>
    <t>Rognon à la moutarde</t>
  </si>
  <si>
    <t>Caillettes</t>
  </si>
  <si>
    <t>Salade de museau</t>
  </si>
  <si>
    <t>Haricots blanc</t>
  </si>
  <si>
    <t>Flan patissier Bio</t>
  </si>
  <si>
    <t>Dessert lacté vanille, Bio</t>
  </si>
  <si>
    <t>Yaourt à boire fraise ,Bio</t>
  </si>
  <si>
    <t>Chou farci et son jus</t>
  </si>
  <si>
    <t>Pommes vapeur</t>
  </si>
  <si>
    <t>Celeri Remoulade</t>
  </si>
  <si>
    <t>* Viande bovine ,porcine et ovine française</t>
  </si>
  <si>
    <t>Purée de légumes  et Pommes de terre</t>
  </si>
  <si>
    <t>Purée de petits pois  et Pommes de terre</t>
  </si>
  <si>
    <t>Dindes*</t>
  </si>
  <si>
    <t>Purée d'artichauts et Pommes de terre</t>
  </si>
  <si>
    <t>Agneau*</t>
  </si>
  <si>
    <t>Purée de haricots plats et Pommes de terre</t>
  </si>
  <si>
    <t>Purée d'épinards  et Pommes de terre</t>
  </si>
  <si>
    <t>Purée de carottes et pommes de terre</t>
  </si>
  <si>
    <t>Quenelles*</t>
  </si>
  <si>
    <t>Jambon blanc*</t>
  </si>
  <si>
    <t>Saumon</t>
  </si>
  <si>
    <t>Purée de courgettes et Pommes de terre</t>
  </si>
  <si>
    <t>Agneau</t>
  </si>
  <si>
    <t>Purée de haricots verts et pommes de terre</t>
  </si>
  <si>
    <t>Purée de légumes verts et Pommes de terre</t>
  </si>
  <si>
    <t>Tarte au fromage 1/2/4</t>
  </si>
  <si>
    <t>Maraichere de légumes 6</t>
  </si>
  <si>
    <t>Rillette de Sardine et toast 2</t>
  </si>
  <si>
    <t>Raviolis aux légumes 4</t>
  </si>
  <si>
    <t xml:space="preserve">Vache Qui Rit Bio </t>
  </si>
  <si>
    <t>Poelée de legumes Bio 6 et pommes rissolées</t>
  </si>
  <si>
    <t>Compote 6</t>
  </si>
  <si>
    <t>Compote HVE 6</t>
  </si>
  <si>
    <t>Compote Bio 6</t>
  </si>
  <si>
    <t>Salade de riz 4</t>
  </si>
  <si>
    <t>Petits pois Bio 6</t>
  </si>
  <si>
    <t>Potage St Germain 2</t>
  </si>
  <si>
    <t>Ebly pilaf 4</t>
  </si>
  <si>
    <t>Pois chiche 6</t>
  </si>
  <si>
    <t>Haricots beurre  6</t>
  </si>
  <si>
    <t>Tarte au fromage AOP 1/2/4</t>
  </si>
  <si>
    <t>Lasagne bolognèse 2/4/6</t>
  </si>
  <si>
    <t>Flan speculos Bio 2</t>
  </si>
  <si>
    <t>Pizza 4</t>
  </si>
  <si>
    <t>Carottes6</t>
  </si>
  <si>
    <t>Parmentier de Brandade2/6/11</t>
  </si>
  <si>
    <t>Epinards crémés 2/6</t>
  </si>
  <si>
    <t>Haricots plats 6</t>
  </si>
  <si>
    <t>Crepes au fromage 1/2/4</t>
  </si>
  <si>
    <t>Potage Dubarry 2</t>
  </si>
  <si>
    <t>Carottes 6</t>
  </si>
  <si>
    <t>Omelettes* ciboulette 1</t>
  </si>
  <si>
    <t>Salade de pâte Bio 4</t>
  </si>
  <si>
    <t>Purée 2</t>
  </si>
  <si>
    <t xml:space="preserve">Roulé au fromage 1/2/4 </t>
  </si>
  <si>
    <t>Quenelles gratinées 6</t>
  </si>
  <si>
    <t>Choux fleur Bio 6</t>
  </si>
  <si>
    <t>Artichaut /crevettes mayonnaise 6/7</t>
  </si>
  <si>
    <t>Creme dessert 2</t>
  </si>
  <si>
    <t>Petits pois 6</t>
  </si>
  <si>
    <t>Pâtes completes 4</t>
  </si>
  <si>
    <t>Ratatouille 6</t>
  </si>
  <si>
    <t>Curry de légumes 6 et légumineuses</t>
  </si>
  <si>
    <t>Haricots verts 6</t>
  </si>
  <si>
    <t>Brocolis vinaigrette 6</t>
  </si>
  <si>
    <t>Betterave 6</t>
  </si>
  <si>
    <t>Poèlée légumes verts 6</t>
  </si>
  <si>
    <t>Vol au vent 4</t>
  </si>
  <si>
    <t xml:space="preserve">Compote Bio </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</si>
</sst>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name val="Arial"/>
      <family val="2"/>
    </font>
    <font>
      <sz val="12"/>
      <name val="Arial"/>
      <family val="2"/>
    </font>
    <font>
      <sz val="12"/>
      <name val="Showcard Gothic"/>
      <family val="5"/>
    </font>
    <font>
      <b/>
      <sz val="12"/>
      <color indexed="61"/>
      <name val="Arial"/>
      <family val="2"/>
    </font>
    <font>
      <b/>
      <sz val="12"/>
      <name val="Arial"/>
      <family val="2"/>
    </font>
    <font>
      <sz val="14"/>
      <name val="Arial"/>
      <family val="2"/>
    </font>
    <font>
      <b/>
      <sz val="14"/>
      <name val="Arial"/>
      <family val="2"/>
    </font>
    <font>
      <b/>
      <sz val="10"/>
      <name val="Arial"/>
      <family val="2"/>
    </font>
    <font>
      <i/>
      <sz val="24"/>
      <name val="Constantia"/>
      <family val="1"/>
    </font>
    <font>
      <b/>
      <sz val="12"/>
      <color rgb="FFFF0000"/>
      <name val="Arial"/>
      <family val="2"/>
    </font>
    <font>
      <b/>
      <sz val="20"/>
      <color indexed="61"/>
      <name val="Arial"/>
      <family val="2"/>
    </font>
    <font>
      <i/>
      <sz val="10"/>
      <name val="Calibri"/>
      <family val="2"/>
    </font>
    <font>
      <b/>
      <sz val="20"/>
      <name val="Arial"/>
      <family val="2"/>
    </font>
    <font>
      <b/>
      <sz val="10"/>
      <name val="Calibri"/>
      <family val="2"/>
    </font>
    <font>
      <b/>
      <sz val="26"/>
      <name val="Arial"/>
      <family val="2"/>
    </font>
    <font>
      <b/>
      <sz val="16"/>
      <color rgb="FFFF0000"/>
      <name val="Arial Narrow"/>
      <family val="2"/>
    </font>
    <font>
      <sz val="18"/>
      <name val="Arial"/>
      <family val="2"/>
    </font>
    <font>
      <i/>
      <sz val="12"/>
      <name val="Arial"/>
      <family val="2"/>
    </font>
    <font>
      <b/>
      <sz val="18"/>
      <name val="Arial"/>
      <family val="2"/>
    </font>
    <font>
      <b/>
      <sz val="22"/>
      <name val="Arial"/>
      <family val="2"/>
    </font>
    <font>
      <b/>
      <sz val="16"/>
      <color rgb="FFFF0000"/>
      <name val="Calibri"/>
      <family val="2"/>
    </font>
    <font>
      <b/>
      <sz val="14"/>
      <color rgb="FFFF0000"/>
      <name val="Arial Narrow"/>
      <family val="2"/>
    </font>
    <font>
      <b/>
      <sz val="14"/>
      <color rgb="FFFF0000"/>
      <name val="Arial"/>
      <family val="2"/>
    </font>
    <font>
      <b/>
      <sz val="36"/>
      <color indexed="61"/>
      <name val="Arial"/>
      <family val="2"/>
    </font>
  </fonts>
  <fills count="23">
    <fill>
      <patternFill patternType="none"/>
    </fill>
    <fill>
      <patternFill patternType="gray125"/>
    </fill>
    <fill>
      <patternFill patternType="solid">
        <fgColor theme="7" tint="0.59999389629810485"/>
        <bgColor indexed="22"/>
      </patternFill>
    </fill>
    <fill>
      <patternFill patternType="solid">
        <fgColor theme="7" tint="0.59999389629810485"/>
        <bgColor indexed="64"/>
      </patternFill>
    </fill>
    <fill>
      <patternFill patternType="solid">
        <fgColor theme="4" tint="0.39997558519241921"/>
        <bgColor indexed="31"/>
      </patternFill>
    </fill>
    <fill>
      <patternFill patternType="solid">
        <fgColor theme="4" tint="0.39997558519241921"/>
        <bgColor indexed="22"/>
      </patternFill>
    </fill>
    <fill>
      <patternFill patternType="solid">
        <fgColor theme="4" tint="0.39997558519241921"/>
        <bgColor indexed="41"/>
      </patternFill>
    </fill>
    <fill>
      <patternFill patternType="solid">
        <fgColor theme="9" tint="0.39997558519241921"/>
        <bgColor indexed="41"/>
      </patternFill>
    </fill>
    <fill>
      <patternFill patternType="solid">
        <fgColor theme="7" tint="0.59999389629810485"/>
        <bgColor indexed="31"/>
      </patternFill>
    </fill>
    <fill>
      <patternFill patternType="solid">
        <fgColor theme="7" tint="0.59999389629810485"/>
        <bgColor indexed="41"/>
      </patternFill>
    </fill>
    <fill>
      <patternFill patternType="solid">
        <fgColor theme="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59999389629810485"/>
        <bgColor indexed="31"/>
      </patternFill>
    </fill>
    <fill>
      <patternFill patternType="solid">
        <fgColor theme="9" tint="0.39997558519241921"/>
        <bgColor indexed="31"/>
      </patternFill>
    </fill>
    <fill>
      <patternFill patternType="solid">
        <fgColor theme="9" tint="0.39997558519241921"/>
        <bgColor indexed="22"/>
      </patternFill>
    </fill>
    <fill>
      <patternFill patternType="solid">
        <fgColor theme="9" tint="0.59999389629810485"/>
        <bgColor indexed="22"/>
      </patternFill>
    </fill>
    <fill>
      <patternFill patternType="solid">
        <fgColor theme="9" tint="0.59999389629810485"/>
        <bgColor indexed="31"/>
      </patternFill>
    </fill>
    <fill>
      <patternFill patternType="solid">
        <fgColor theme="9" tint="0.59999389629810485"/>
        <bgColor indexed="41"/>
      </patternFill>
    </fill>
    <fill>
      <patternFill patternType="solid">
        <fgColor rgb="FFFFFF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249977111117893"/>
        <bgColor indexed="64"/>
      </patternFill>
    </fill>
  </fills>
  <borders count="63">
    <border>
      <left/>
      <right/>
      <top/>
      <bottom/>
      <diagonal/>
    </border>
    <border>
      <left style="medium">
        <color indexed="8"/>
      </left>
      <right/>
      <top/>
      <bottom/>
      <diagonal/>
    </border>
    <border>
      <left style="thin">
        <color indexed="8"/>
      </left>
      <right/>
      <top/>
      <bottom/>
      <diagonal/>
    </border>
    <border>
      <left/>
      <right style="thin">
        <color indexed="8"/>
      </right>
      <top/>
      <bottom/>
      <diagonal/>
    </border>
    <border>
      <left style="medium">
        <color indexed="61"/>
      </left>
      <right/>
      <top style="medium">
        <color indexed="61"/>
      </top>
      <bottom style="medium">
        <color indexed="61"/>
      </bottom>
      <diagonal/>
    </border>
    <border>
      <left/>
      <right/>
      <top style="medium">
        <color indexed="61"/>
      </top>
      <bottom style="medium">
        <color indexed="61"/>
      </bottom>
      <diagonal/>
    </border>
    <border>
      <left/>
      <right style="medium">
        <color indexed="61"/>
      </right>
      <top style="medium">
        <color indexed="61"/>
      </top>
      <bottom style="medium">
        <color indexed="6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1"/>
      </right>
      <top/>
      <bottom/>
      <diagonal/>
    </border>
    <border>
      <left style="thin">
        <color indexed="61"/>
      </left>
      <right style="medium">
        <color indexed="64"/>
      </right>
      <top/>
      <bottom/>
      <diagonal/>
    </border>
    <border>
      <left style="thin">
        <color indexed="61"/>
      </left>
      <right/>
      <top/>
      <bottom/>
      <diagonal/>
    </border>
    <border>
      <left/>
      <right style="thin">
        <color indexed="61"/>
      </right>
      <top/>
      <bottom/>
      <diagonal/>
    </border>
    <border>
      <left style="medium">
        <color indexed="8"/>
      </left>
      <right style="thin">
        <color indexed="8"/>
      </right>
      <top/>
      <bottom/>
      <diagonal/>
    </border>
    <border>
      <left style="thin">
        <color indexed="8"/>
      </left>
      <right style="thin">
        <color indexed="8"/>
      </right>
      <top/>
      <bottom/>
      <diagonal/>
    </border>
    <border>
      <left/>
      <right style="thin">
        <color indexed="64"/>
      </right>
      <top/>
      <bottom/>
      <diagonal/>
    </border>
    <border>
      <left style="medium">
        <color indexed="64"/>
      </left>
      <right style="medium">
        <color indexed="8"/>
      </right>
      <top style="medium">
        <color indexed="64"/>
      </top>
      <bottom/>
      <diagonal/>
    </border>
    <border>
      <left style="medium">
        <color indexed="8"/>
      </left>
      <right style="thin">
        <color indexed="8"/>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medium">
        <color indexed="64"/>
      </left>
      <right style="medium">
        <color indexed="8"/>
      </right>
      <top/>
      <bottom/>
      <diagonal/>
    </border>
    <border>
      <left style="medium">
        <color indexed="64"/>
      </left>
      <right style="thin">
        <color indexed="8"/>
      </right>
      <top/>
      <bottom/>
      <diagonal/>
    </border>
    <border>
      <left style="thin">
        <color indexed="61"/>
      </left>
      <right/>
      <top/>
      <bottom style="medium">
        <color indexed="64"/>
      </bottom>
      <diagonal/>
    </border>
    <border>
      <left style="thin">
        <color indexed="61"/>
      </left>
      <right style="medium">
        <color indexed="64"/>
      </right>
      <top/>
      <bottom style="medium">
        <color indexed="64"/>
      </bottom>
      <diagonal/>
    </border>
    <border>
      <left style="thin">
        <color indexed="61"/>
      </left>
      <right/>
      <top style="medium">
        <color indexed="64"/>
      </top>
      <bottom/>
      <diagonal/>
    </border>
    <border>
      <left style="thin">
        <color indexed="61"/>
      </left>
      <right style="medium">
        <color indexed="64"/>
      </right>
      <top style="medium">
        <color indexed="64"/>
      </top>
      <bottom/>
      <diagonal/>
    </border>
    <border>
      <left/>
      <right style="thin">
        <color indexed="61"/>
      </right>
      <top style="medium">
        <color indexed="64"/>
      </top>
      <bottom/>
      <diagonal/>
    </border>
    <border>
      <left/>
      <right style="thin">
        <color indexed="61"/>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8"/>
      </right>
      <top style="medium">
        <color indexed="64"/>
      </top>
      <bottom/>
      <diagonal/>
    </border>
    <border>
      <left style="medium">
        <color indexed="8"/>
      </left>
      <right/>
      <top style="medium">
        <color indexed="64"/>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style="medium">
        <color indexed="8"/>
      </left>
      <right/>
      <top/>
      <bottom style="medium">
        <color indexed="64"/>
      </bottom>
      <diagonal/>
    </border>
    <border>
      <left style="medium">
        <color indexed="64"/>
      </left>
      <right style="medium">
        <color indexed="8"/>
      </right>
      <top/>
      <bottom style="medium">
        <color indexed="64"/>
      </bottom>
      <diagonal/>
    </border>
    <border>
      <left/>
      <right style="thin">
        <color indexed="8"/>
      </right>
      <top style="medium">
        <color indexed="64"/>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thin">
        <color indexed="8"/>
      </right>
      <top/>
      <bottom style="medium">
        <color indexed="64"/>
      </bottom>
      <diagonal/>
    </border>
    <border>
      <left style="medium">
        <color indexed="64"/>
      </left>
      <right/>
      <top/>
      <bottom style="medium">
        <color indexed="64"/>
      </bottom>
      <diagonal/>
    </border>
    <border>
      <left/>
      <right style="medium">
        <color indexed="8"/>
      </right>
      <top style="medium">
        <color indexed="64"/>
      </top>
      <bottom/>
      <diagonal/>
    </border>
    <border>
      <left/>
      <right style="medium">
        <color indexed="8"/>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05">
    <xf numFmtId="0" fontId="0" fillId="0" borderId="0" xfId="0"/>
    <xf numFmtId="0" fontId="1" fillId="0" borderId="0" xfId="0" applyFont="1" applyAlignment="1">
      <alignment vertical="center" wrapText="1"/>
    </xf>
    <xf numFmtId="0" fontId="4" fillId="0" borderId="0" xfId="0" applyFont="1" applyAlignment="1">
      <alignment vertical="center" wrapText="1"/>
    </xf>
    <xf numFmtId="0" fontId="1" fillId="0" borderId="0" xfId="0" applyFont="1"/>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Border="1" applyAlignment="1">
      <alignment horizontal="center" vertical="center" wrapText="1"/>
    </xf>
    <xf numFmtId="0" fontId="7" fillId="0" borderId="0" xfId="0" applyNumberFormat="1" applyFont="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4" xfId="0" applyNumberFormat="1" applyFont="1" applyBorder="1" applyAlignment="1">
      <alignment vertical="top" wrapText="1"/>
    </xf>
    <xf numFmtId="0" fontId="0" fillId="0" borderId="5" xfId="0" applyNumberFormat="1" applyBorder="1" applyAlignment="1">
      <alignment vertical="top" wrapText="1"/>
    </xf>
    <xf numFmtId="0" fontId="0" fillId="0" borderId="5" xfId="0" applyNumberFormat="1" applyBorder="1" applyAlignment="1">
      <alignment horizontal="center" vertical="top" wrapText="1"/>
    </xf>
    <xf numFmtId="0" fontId="0" fillId="0" borderId="6" xfId="0" applyNumberFormat="1" applyFont="1" applyBorder="1" applyAlignment="1">
      <alignment horizontal="center" vertical="top" wrapText="1"/>
    </xf>
    <xf numFmtId="0" fontId="1" fillId="0" borderId="10" xfId="0" applyFont="1" applyBorder="1" applyAlignment="1">
      <alignment vertical="center" wrapText="1"/>
    </xf>
    <xf numFmtId="0" fontId="9" fillId="0" borderId="0" xfId="0" applyFont="1" applyBorder="1" applyAlignment="1">
      <alignment horizontal="center" vertical="center" wrapText="1"/>
    </xf>
    <xf numFmtId="0" fontId="1" fillId="10" borderId="0" xfId="0" applyFont="1" applyFill="1" applyAlignment="1">
      <alignment vertical="center" wrapText="1"/>
    </xf>
    <xf numFmtId="0" fontId="1" fillId="3" borderId="0" xfId="0" applyFont="1" applyFill="1" applyAlignment="1">
      <alignment vertical="center" wrapText="1"/>
    </xf>
    <xf numFmtId="0" fontId="1" fillId="11" borderId="0" xfId="0" applyFont="1" applyFill="1" applyAlignment="1">
      <alignment vertical="center" wrapText="1"/>
    </xf>
    <xf numFmtId="0" fontId="1" fillId="12" borderId="0" xfId="0" applyFont="1" applyFill="1" applyAlignment="1">
      <alignment vertical="center" wrapText="1"/>
    </xf>
    <xf numFmtId="0" fontId="1" fillId="0" borderId="0" xfId="0" applyFont="1" applyAlignment="1">
      <alignment wrapText="1"/>
    </xf>
    <xf numFmtId="0" fontId="0" fillId="0" borderId="0" xfId="0" applyAlignment="1"/>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6" borderId="0"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4" fillId="0" borderId="7" xfId="0" applyFont="1" applyBorder="1" applyAlignment="1">
      <alignment horizontal="center" vertical="center" wrapText="1"/>
    </xf>
    <xf numFmtId="0" fontId="11" fillId="0" borderId="0" xfId="0" applyFont="1" applyBorder="1" applyAlignment="1">
      <alignment horizontal="center"/>
    </xf>
    <xf numFmtId="0" fontId="4" fillId="0" borderId="7" xfId="0" applyFont="1" applyBorder="1" applyAlignment="1">
      <alignment horizontal="center" wrapText="1"/>
    </xf>
    <xf numFmtId="0" fontId="5" fillId="13" borderId="39"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42"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10" borderId="0" xfId="0" applyFont="1" applyFill="1" applyAlignment="1">
      <alignment vertical="center" wrapText="1"/>
    </xf>
    <xf numFmtId="0" fontId="5" fillId="12" borderId="0" xfId="0" applyFont="1" applyFill="1" applyAlignment="1">
      <alignment vertical="center" wrapText="1"/>
    </xf>
    <xf numFmtId="0" fontId="5" fillId="11" borderId="0" xfId="0" applyFont="1" applyFill="1" applyAlignment="1">
      <alignment vertical="center" wrapText="1"/>
    </xf>
    <xf numFmtId="0" fontId="5" fillId="3" borderId="0" xfId="0" applyFont="1" applyFill="1" applyAlignment="1">
      <alignment vertical="center" wrapText="1"/>
    </xf>
    <xf numFmtId="0" fontId="4"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8" borderId="56" xfId="0" applyFont="1" applyFill="1" applyBorder="1" applyAlignment="1">
      <alignment horizontal="center" vertical="center" wrapText="1"/>
    </xf>
    <xf numFmtId="0" fontId="5" fillId="8" borderId="57" xfId="0" applyFont="1" applyFill="1" applyBorder="1" applyAlignment="1">
      <alignment horizontal="center" vertical="center" wrapText="1"/>
    </xf>
    <xf numFmtId="0" fontId="5" fillId="8" borderId="58" xfId="0" applyFont="1" applyFill="1" applyBorder="1" applyAlignment="1">
      <alignment horizontal="center" vertical="center" wrapText="1"/>
    </xf>
    <xf numFmtId="0" fontId="5" fillId="13" borderId="56" xfId="0" applyFont="1" applyFill="1" applyBorder="1" applyAlignment="1">
      <alignment horizontal="center" vertical="center" wrapText="1"/>
    </xf>
    <xf numFmtId="0" fontId="5" fillId="13" borderId="57" xfId="0" applyFont="1" applyFill="1" applyBorder="1" applyAlignment="1">
      <alignment horizontal="center" vertical="center" wrapText="1"/>
    </xf>
    <xf numFmtId="0" fontId="5" fillId="13" borderId="58" xfId="0" applyFont="1" applyFill="1" applyBorder="1" applyAlignment="1">
      <alignment horizontal="center" vertical="center" wrapText="1"/>
    </xf>
    <xf numFmtId="0" fontId="13" fillId="0" borderId="0" xfId="0" applyFont="1" applyBorder="1" applyAlignment="1">
      <alignment horizontal="center"/>
    </xf>
    <xf numFmtId="0" fontId="5" fillId="6" borderId="8"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 fillId="0" borderId="55" xfId="0" applyFont="1" applyBorder="1" applyAlignment="1">
      <alignment horizontal="center" wrapText="1"/>
    </xf>
    <xf numFmtId="0" fontId="5" fillId="9" borderId="56" xfId="0" applyFont="1" applyFill="1" applyBorder="1" applyAlignment="1">
      <alignment horizontal="center" vertical="center" wrapText="1"/>
    </xf>
    <xf numFmtId="0" fontId="5" fillId="9" borderId="57" xfId="0" applyFont="1" applyFill="1" applyBorder="1" applyAlignment="1">
      <alignment horizontal="center" vertical="center" wrapText="1"/>
    </xf>
    <xf numFmtId="0" fontId="5" fillId="9" borderId="5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6" borderId="56"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18" borderId="56" xfId="0" applyFont="1" applyFill="1" applyBorder="1" applyAlignment="1">
      <alignment horizontal="center" vertical="center" wrapText="1"/>
    </xf>
    <xf numFmtId="0" fontId="5" fillId="18" borderId="57" xfId="0" applyFont="1" applyFill="1" applyBorder="1" applyAlignment="1">
      <alignment horizontal="center" vertical="center" wrapText="1"/>
    </xf>
    <xf numFmtId="0" fontId="5" fillId="18" borderId="58"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9" borderId="7"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11" borderId="33" xfId="0" applyFont="1" applyFill="1" applyBorder="1" applyAlignment="1">
      <alignment horizontal="center" vertical="center" wrapText="1"/>
    </xf>
    <xf numFmtId="0" fontId="16" fillId="11" borderId="36" xfId="0" applyFont="1" applyFill="1" applyBorder="1" applyAlignment="1">
      <alignment horizontal="center" vertical="center" wrapText="1"/>
    </xf>
    <xf numFmtId="0" fontId="16" fillId="11" borderId="34" xfId="0" applyFont="1" applyFill="1" applyBorder="1" applyAlignment="1">
      <alignment horizontal="center" vertical="center" wrapText="1"/>
    </xf>
    <xf numFmtId="0" fontId="16" fillId="11" borderId="20" xfId="0" applyFont="1" applyFill="1" applyBorder="1" applyAlignment="1">
      <alignment horizontal="center" vertical="center" wrapText="1"/>
    </xf>
    <xf numFmtId="0" fontId="16" fillId="11" borderId="35" xfId="0" applyFont="1" applyFill="1" applyBorder="1" applyAlignment="1">
      <alignment horizontal="center" vertical="center" wrapText="1"/>
    </xf>
    <xf numFmtId="0" fontId="16" fillId="11" borderId="37"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4" fillId="0" borderId="0" xfId="0" applyFont="1" applyBorder="1" applyAlignment="1">
      <alignment horizontal="center" vertical="center" wrapText="1"/>
    </xf>
    <xf numFmtId="0" fontId="16" fillId="4" borderId="48"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8" xfId="0" applyFont="1" applyBorder="1" applyAlignment="1">
      <alignment horizontal="center" vertical="center" wrapText="1"/>
    </xf>
    <xf numFmtId="0" fontId="16" fillId="4" borderId="7"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5" borderId="34" xfId="0" applyFont="1" applyFill="1" applyBorder="1" applyAlignment="1">
      <alignment horizontal="center" vertical="center" wrapText="1" shrinkToFit="1"/>
    </xf>
    <xf numFmtId="0" fontId="16" fillId="5" borderId="20" xfId="0" applyFont="1" applyFill="1" applyBorder="1" applyAlignment="1">
      <alignment horizontal="center" vertical="center" wrapText="1" shrinkToFit="1"/>
    </xf>
    <xf numFmtId="0" fontId="16" fillId="6" borderId="17"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16" fillId="11" borderId="27" xfId="0" applyFont="1" applyFill="1" applyBorder="1" applyAlignment="1">
      <alignment horizontal="center" vertical="center" wrapText="1"/>
    </xf>
    <xf numFmtId="0" fontId="16" fillId="11"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5" fillId="0"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36"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11" borderId="29"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6" fillId="3" borderId="34" xfId="0" applyFont="1" applyFill="1" applyBorder="1" applyAlignment="1">
      <alignment horizontal="center" vertical="center" shrinkToFit="1"/>
    </xf>
    <xf numFmtId="0" fontId="16" fillId="3" borderId="17"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16" fillId="9" borderId="48" xfId="0" applyFont="1" applyFill="1" applyBorder="1" applyAlignment="1">
      <alignment horizontal="center" vertical="center" wrapText="1"/>
    </xf>
    <xf numFmtId="0" fontId="16" fillId="9" borderId="37"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11" borderId="16" xfId="0" applyFont="1" applyFill="1" applyBorder="1" applyAlignment="1">
      <alignment horizontal="center" vertical="center" wrapText="1"/>
    </xf>
    <xf numFmtId="0" fontId="16" fillId="11" borderId="1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43" xfId="0" applyFont="1" applyBorder="1" applyAlignment="1">
      <alignment horizontal="center" vertical="center" wrapText="1"/>
    </xf>
    <xf numFmtId="0" fontId="16" fillId="8" borderId="39" xfId="0" applyFont="1" applyFill="1" applyBorder="1" applyAlignment="1">
      <alignment horizontal="center" vertical="center" wrapText="1"/>
    </xf>
    <xf numFmtId="0" fontId="16" fillId="8" borderId="31"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16" fillId="8" borderId="42"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44"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4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14" borderId="26" xfId="0" applyFont="1" applyFill="1" applyBorder="1" applyAlignment="1">
      <alignment horizontal="center" vertical="center" wrapText="1"/>
    </xf>
    <xf numFmtId="0" fontId="16" fillId="14"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16" fillId="14" borderId="48" xfId="0" applyFont="1" applyFill="1" applyBorder="1" applyAlignment="1">
      <alignment horizontal="center" vertical="center" wrapText="1"/>
    </xf>
    <xf numFmtId="0" fontId="16" fillId="14" borderId="45" xfId="0" applyFont="1" applyFill="1" applyBorder="1" applyAlignment="1">
      <alignment horizontal="center" vertical="center" wrapText="1"/>
    </xf>
    <xf numFmtId="0" fontId="16" fillId="11" borderId="41" xfId="0" applyFont="1" applyFill="1" applyBorder="1" applyAlignment="1">
      <alignment horizontal="center" vertical="center" wrapText="1"/>
    </xf>
    <xf numFmtId="0" fontId="16" fillId="11" borderId="45"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18" xfId="0" applyFont="1" applyFill="1" applyBorder="1" applyAlignment="1">
      <alignment horizontal="center" vertical="center" wrapText="1"/>
    </xf>
    <xf numFmtId="0" fontId="16" fillId="11" borderId="19" xfId="0" applyFont="1" applyFill="1" applyBorder="1" applyAlignment="1">
      <alignment horizontal="center" vertical="center" wrapText="1"/>
    </xf>
    <xf numFmtId="0" fontId="16" fillId="8" borderId="40" xfId="0" applyFont="1" applyFill="1" applyBorder="1" applyAlignment="1">
      <alignment horizontal="center" vertical="center" wrapText="1"/>
    </xf>
    <xf numFmtId="0" fontId="16" fillId="8" borderId="47" xfId="0" applyFont="1" applyFill="1" applyBorder="1" applyAlignment="1">
      <alignment horizontal="center" vertical="center" wrapText="1"/>
    </xf>
    <xf numFmtId="0" fontId="16" fillId="11" borderId="4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23" fillId="0" borderId="0" xfId="0" applyFont="1" applyBorder="1" applyAlignment="1">
      <alignment horizontal="center" vertical="center" wrapText="1"/>
    </xf>
    <xf numFmtId="0" fontId="16" fillId="8" borderId="38" xfId="0" applyFont="1" applyFill="1" applyBorder="1" applyAlignment="1">
      <alignment horizontal="center" vertical="center" wrapText="1"/>
    </xf>
    <xf numFmtId="0" fontId="16" fillId="8" borderId="22"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4" fillId="21" borderId="52" xfId="0" applyFont="1" applyFill="1" applyBorder="1" applyAlignment="1">
      <alignment horizontal="center" vertical="center" wrapText="1"/>
    </xf>
    <xf numFmtId="0" fontId="14" fillId="21" borderId="53" xfId="0" applyFont="1" applyFill="1" applyBorder="1" applyAlignment="1">
      <alignment horizontal="center" vertical="center" wrapText="1"/>
    </xf>
    <xf numFmtId="0" fontId="14" fillId="21" borderId="54" xfId="0" applyFont="1" applyFill="1" applyBorder="1" applyAlignment="1">
      <alignment horizontal="center" vertical="center" wrapText="1"/>
    </xf>
    <xf numFmtId="0" fontId="19" fillId="22" borderId="52" xfId="0" applyFont="1" applyFill="1" applyBorder="1" applyAlignment="1">
      <alignment horizontal="center" vertical="center" wrapText="1"/>
    </xf>
    <xf numFmtId="0" fontId="19" fillId="22" borderId="53" xfId="0" applyFont="1" applyFill="1" applyBorder="1" applyAlignment="1">
      <alignment horizontal="center" vertical="center" wrapText="1"/>
    </xf>
    <xf numFmtId="0" fontId="19" fillId="22" borderId="54" xfId="0" applyFont="1" applyFill="1" applyBorder="1" applyAlignment="1">
      <alignment horizontal="center" vertical="center" wrapText="1"/>
    </xf>
    <xf numFmtId="0" fontId="1" fillId="0" borderId="0" xfId="0" applyFont="1" applyAlignment="1">
      <alignment horizontal="center" vertical="center" wrapText="1"/>
    </xf>
    <xf numFmtId="0" fontId="10"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6" fillId="2" borderId="3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5" borderId="0" xfId="0" applyFont="1" applyFill="1" applyBorder="1" applyAlignment="1">
      <alignment horizontal="center" vertical="center" wrapText="1" shrinkToFit="1"/>
    </xf>
    <xf numFmtId="0" fontId="6" fillId="9" borderId="35"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8" borderId="0" xfId="0" applyFont="1" applyFill="1" applyBorder="1" applyAlignment="1">
      <alignment horizontal="center" vertical="center" shrinkToFit="1"/>
    </xf>
    <xf numFmtId="0" fontId="5" fillId="19" borderId="0" xfId="0" applyFont="1" applyFill="1" applyBorder="1" applyAlignment="1">
      <alignment horizontal="center"/>
    </xf>
    <xf numFmtId="0" fontId="6" fillId="7" borderId="11"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7" borderId="12"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6" fillId="8" borderId="0" xfId="0" applyFont="1" applyFill="1" applyBorder="1" applyAlignment="1">
      <alignment horizontal="center" vertical="center"/>
    </xf>
    <xf numFmtId="0" fontId="6" fillId="9" borderId="36"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15" borderId="35" xfId="0" applyFont="1" applyFill="1" applyBorder="1" applyAlignment="1">
      <alignment horizontal="center" vertical="center" wrapText="1"/>
    </xf>
    <xf numFmtId="0" fontId="6" fillId="15" borderId="37"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6" fillId="15" borderId="34"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14" borderId="12" xfId="0" applyFont="1" applyFill="1" applyBorder="1" applyAlignment="1">
      <alignment horizontal="center" vertical="center" wrapText="1"/>
    </xf>
    <xf numFmtId="0" fontId="6" fillId="14" borderId="37" xfId="0" applyFont="1" applyFill="1" applyBorder="1" applyAlignment="1">
      <alignment horizontal="center" vertical="center" wrapText="1"/>
    </xf>
    <xf numFmtId="0" fontId="6" fillId="14" borderId="8" xfId="0" applyFont="1" applyFill="1" applyBorder="1" applyAlignment="1">
      <alignment horizontal="center" vertical="center" wrapText="1"/>
    </xf>
    <xf numFmtId="0" fontId="6" fillId="14" borderId="36" xfId="0" applyFont="1" applyFill="1" applyBorder="1" applyAlignment="1">
      <alignment horizontal="center" vertical="center" wrapText="1"/>
    </xf>
    <xf numFmtId="0" fontId="6" fillId="15" borderId="33" xfId="0" applyFont="1" applyFill="1" applyBorder="1" applyAlignment="1">
      <alignment horizontal="center" vertical="center" wrapText="1"/>
    </xf>
    <xf numFmtId="0" fontId="6" fillId="15" borderId="36"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37"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36"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20" xfId="0" applyFont="1" applyFill="1" applyBorder="1" applyAlignment="1">
      <alignment horizontal="center" vertical="center" wrapText="1"/>
    </xf>
    <xf numFmtId="0" fontId="5" fillId="8" borderId="0" xfId="0" applyFont="1" applyFill="1" applyBorder="1" applyAlignment="1">
      <alignment horizontal="center" vertical="center"/>
    </xf>
    <xf numFmtId="0" fontId="5" fillId="8" borderId="17"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8" borderId="0" xfId="0" applyFont="1" applyFill="1" applyBorder="1" applyAlignment="1">
      <alignment horizontal="center" vertical="center" shrinkToFit="1"/>
    </xf>
    <xf numFmtId="0" fontId="5" fillId="8" borderId="17" xfId="0" applyFont="1" applyFill="1" applyBorder="1" applyAlignment="1">
      <alignment horizontal="center" vertical="center" shrinkToFit="1"/>
    </xf>
    <xf numFmtId="0" fontId="5" fillId="5" borderId="34" xfId="0" applyFont="1" applyFill="1" applyBorder="1" applyAlignment="1">
      <alignment horizontal="center" vertical="center" wrapText="1" shrinkToFit="1"/>
    </xf>
    <xf numFmtId="0" fontId="5" fillId="5" borderId="20" xfId="0" applyFont="1" applyFill="1" applyBorder="1" applyAlignment="1">
      <alignment horizontal="center" vertical="center" wrapText="1" shrinkToFit="1"/>
    </xf>
    <xf numFmtId="0" fontId="5" fillId="4" borderId="10"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5" fillId="9" borderId="37" xfId="0" applyFont="1" applyFill="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5" fillId="4" borderId="14" xfId="0" applyFont="1" applyFill="1" applyBorder="1" applyAlignment="1">
      <alignment horizontal="center" vertical="center" wrapText="1"/>
    </xf>
    <xf numFmtId="0" fontId="18" fillId="20" borderId="0" xfId="0" applyFont="1" applyFill="1" applyBorder="1" applyAlignment="1">
      <alignment horizontal="center" vertical="center" wrapText="1"/>
    </xf>
    <xf numFmtId="0" fontId="4" fillId="0" borderId="7" xfId="0" applyFont="1" applyBorder="1" applyAlignment="1">
      <alignment horizontal="center" wrapText="1"/>
    </xf>
    <xf numFmtId="0" fontId="4" fillId="0" borderId="9" xfId="0" applyFont="1" applyBorder="1" applyAlignment="1">
      <alignment horizontal="center" wrapText="1"/>
    </xf>
    <xf numFmtId="0" fontId="5" fillId="8" borderId="26"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17" borderId="7" xfId="0" applyFont="1" applyFill="1" applyBorder="1" applyAlignment="1">
      <alignment horizontal="center" vertical="center" wrapText="1"/>
    </xf>
    <xf numFmtId="0" fontId="5" fillId="17" borderId="44" xfId="0" applyFont="1" applyFill="1" applyBorder="1" applyAlignment="1">
      <alignment horizontal="center" vertical="center" wrapText="1"/>
    </xf>
    <xf numFmtId="0" fontId="5" fillId="17" borderId="29" xfId="0" applyFont="1" applyFill="1" applyBorder="1" applyAlignment="1">
      <alignment horizontal="center" vertical="center" wrapText="1"/>
    </xf>
    <xf numFmtId="0" fontId="5" fillId="16" borderId="24" xfId="0" applyFont="1" applyFill="1" applyBorder="1" applyAlignment="1">
      <alignment horizontal="center" vertical="center" wrapText="1"/>
    </xf>
    <xf numFmtId="0" fontId="5" fillId="17" borderId="26"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48" xfId="0" applyFont="1" applyFill="1" applyBorder="1" applyAlignment="1">
      <alignment horizontal="center" vertical="center" wrapText="1"/>
    </xf>
    <xf numFmtId="0" fontId="5" fillId="17" borderId="45"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5" fillId="16" borderId="46"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5" fillId="17" borderId="3"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5" fillId="17" borderId="10"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48"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5" fillId="4" borderId="34"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4" borderId="48"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17" fillId="19" borderId="0" xfId="0" applyFont="1" applyFill="1" applyBorder="1" applyAlignment="1">
      <alignment horizontal="center"/>
    </xf>
    <xf numFmtId="0" fontId="5" fillId="8" borderId="12"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5" fillId="8" borderId="4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9" xfId="0" applyFont="1" applyBorder="1" applyAlignment="1">
      <alignment horizontal="center" vertical="center" wrapText="1"/>
    </xf>
    <xf numFmtId="0" fontId="5" fillId="13" borderId="1" xfId="0" applyFont="1" applyFill="1" applyBorder="1" applyAlignment="1">
      <alignment horizontal="center" vertical="center" wrapText="1"/>
    </xf>
    <xf numFmtId="0" fontId="5" fillId="13" borderId="50" xfId="0" applyFont="1" applyFill="1" applyBorder="1" applyAlignment="1">
      <alignment horizontal="center" vertical="center" wrapText="1"/>
    </xf>
    <xf numFmtId="0" fontId="5" fillId="13" borderId="42" xfId="0" applyFont="1" applyFill="1" applyBorder="1" applyAlignment="1">
      <alignment horizontal="center" vertical="center" wrapText="1"/>
    </xf>
    <xf numFmtId="0" fontId="5" fillId="13" borderId="51"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13" borderId="49" xfId="0" applyFont="1" applyFill="1" applyBorder="1" applyAlignment="1">
      <alignment horizontal="center" vertical="center" wrapText="1"/>
    </xf>
    <xf numFmtId="0" fontId="16" fillId="3" borderId="34" xfId="0" applyFont="1" applyFill="1" applyBorder="1" applyAlignment="1">
      <alignment horizontal="center" vertical="center"/>
    </xf>
    <xf numFmtId="0" fontId="16" fillId="3" borderId="17" xfId="0" applyFont="1" applyFill="1" applyBorder="1" applyAlignment="1">
      <alignment horizontal="center" vertical="center"/>
    </xf>
    <xf numFmtId="0" fontId="16" fillId="0" borderId="53" xfId="0" applyFont="1" applyBorder="1" applyAlignment="1">
      <alignment horizontal="center" vertical="center" wrapText="1"/>
    </xf>
    <xf numFmtId="0" fontId="20" fillId="0" borderId="53" xfId="0" applyFont="1" applyBorder="1" applyAlignment="1">
      <alignment horizontal="center" vertical="center"/>
    </xf>
    <xf numFmtId="0" fontId="20" fillId="0" borderId="59" xfId="0" applyFont="1" applyBorder="1" applyAlignment="1">
      <alignment horizontal="center" vertical="center"/>
    </xf>
    <xf numFmtId="0" fontId="4" fillId="0" borderId="60" xfId="0" applyFont="1" applyBorder="1" applyAlignment="1">
      <alignment horizontal="center" wrapText="1"/>
    </xf>
    <xf numFmtId="0" fontId="4" fillId="0" borderId="61" xfId="0" applyFont="1" applyBorder="1" applyAlignment="1">
      <alignment horizontal="center" wrapText="1"/>
    </xf>
    <xf numFmtId="0" fontId="4" fillId="0" borderId="62" xfId="0" applyFont="1" applyBorder="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0" xfId="0" applyFont="1" applyFill="1" applyBorder="1" applyAlignment="1">
      <alignment horizontal="center" vertical="center" wrapText="1"/>
    </xf>
    <xf numFmtId="0" fontId="5" fillId="18"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82C4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2.wmf"/><Relationship Id="rId7" Type="http://schemas.openxmlformats.org/officeDocument/2006/relationships/image" Target="../media/image7.wmf"/><Relationship Id="rId2" Type="http://schemas.openxmlformats.org/officeDocument/2006/relationships/image" Target="../media/image3.wmf"/><Relationship Id="rId1" Type="http://schemas.openxmlformats.org/officeDocument/2006/relationships/image" Target="../media/image1.png"/><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11</xdr:col>
      <xdr:colOff>0</xdr:colOff>
      <xdr:row>1</xdr:row>
      <xdr:rowOff>295275</xdr:rowOff>
    </xdr:from>
    <xdr:to>
      <xdr:col>11</xdr:col>
      <xdr:colOff>0</xdr:colOff>
      <xdr:row>3</xdr:row>
      <xdr:rowOff>0</xdr:rowOff>
    </xdr:to>
    <xdr:pic>
      <xdr:nvPicPr>
        <xdr:cNvPr id="2"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13</xdr:col>
      <xdr:colOff>990600</xdr:colOff>
      <xdr:row>2</xdr:row>
      <xdr:rowOff>581025</xdr:rowOff>
    </xdr:from>
    <xdr:to>
      <xdr:col>14</xdr:col>
      <xdr:colOff>523875</xdr:colOff>
      <xdr:row>3</xdr:row>
      <xdr:rowOff>0</xdr:rowOff>
    </xdr:to>
    <xdr:pic>
      <xdr:nvPicPr>
        <xdr:cNvPr id="4" name="Picture 43"/>
        <xdr:cNvPicPr>
          <a:picLocks noChangeAspect="1" noChangeArrowheads="1"/>
        </xdr:cNvPicPr>
      </xdr:nvPicPr>
      <xdr:blipFill>
        <a:blip xmlns:r="http://schemas.openxmlformats.org/officeDocument/2006/relationships" r:embed="rId2" cstate="print"/>
        <a:srcRect/>
        <a:stretch>
          <a:fillRect/>
        </a:stretch>
      </xdr:blipFill>
      <xdr:spPr bwMode="auto">
        <a:xfrm>
          <a:off x="15792450" y="2619375"/>
          <a:ext cx="771525" cy="123825"/>
        </a:xfrm>
        <a:prstGeom prst="rect">
          <a:avLst/>
        </a:prstGeom>
        <a:noFill/>
        <a:ln w="9525">
          <a:noFill/>
          <a:round/>
          <a:headEnd/>
          <a:tailEnd/>
        </a:ln>
        <a:effectLst/>
      </xdr:spPr>
    </xdr:pic>
    <xdr:clientData/>
  </xdr:twoCellAnchor>
  <xdr:twoCellAnchor>
    <xdr:from>
      <xdr:col>11</xdr:col>
      <xdr:colOff>0</xdr:colOff>
      <xdr:row>1</xdr:row>
      <xdr:rowOff>295275</xdr:rowOff>
    </xdr:from>
    <xdr:to>
      <xdr:col>11</xdr:col>
      <xdr:colOff>0</xdr:colOff>
      <xdr:row>3</xdr:row>
      <xdr:rowOff>0</xdr:rowOff>
    </xdr:to>
    <xdr:pic>
      <xdr:nvPicPr>
        <xdr:cNvPr id="9"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11</xdr:col>
      <xdr:colOff>0</xdr:colOff>
      <xdr:row>1</xdr:row>
      <xdr:rowOff>295275</xdr:rowOff>
    </xdr:from>
    <xdr:to>
      <xdr:col>11</xdr:col>
      <xdr:colOff>0</xdr:colOff>
      <xdr:row>3</xdr:row>
      <xdr:rowOff>0</xdr:rowOff>
    </xdr:to>
    <xdr:pic>
      <xdr:nvPicPr>
        <xdr:cNvPr id="10"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11</xdr:col>
      <xdr:colOff>0</xdr:colOff>
      <xdr:row>1</xdr:row>
      <xdr:rowOff>295275</xdr:rowOff>
    </xdr:from>
    <xdr:to>
      <xdr:col>11</xdr:col>
      <xdr:colOff>0</xdr:colOff>
      <xdr:row>3</xdr:row>
      <xdr:rowOff>0</xdr:rowOff>
    </xdr:to>
    <xdr:pic>
      <xdr:nvPicPr>
        <xdr:cNvPr id="15"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295275</xdr:rowOff>
    </xdr:from>
    <xdr:to>
      <xdr:col>9</xdr:col>
      <xdr:colOff>0</xdr:colOff>
      <xdr:row>3</xdr:row>
      <xdr:rowOff>0</xdr:rowOff>
    </xdr:to>
    <xdr:pic>
      <xdr:nvPicPr>
        <xdr:cNvPr id="4965"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xdr:from>
      <xdr:col>11</xdr:col>
      <xdr:colOff>990600</xdr:colOff>
      <xdr:row>2</xdr:row>
      <xdr:rowOff>581025</xdr:rowOff>
    </xdr:from>
    <xdr:to>
      <xdr:col>12</xdr:col>
      <xdr:colOff>523875</xdr:colOff>
      <xdr:row>3</xdr:row>
      <xdr:rowOff>0</xdr:rowOff>
    </xdr:to>
    <xdr:pic>
      <xdr:nvPicPr>
        <xdr:cNvPr id="4967" name="Picture 43"/>
        <xdr:cNvPicPr>
          <a:picLocks noChangeAspect="1" noChangeArrowheads="1"/>
        </xdr:cNvPicPr>
      </xdr:nvPicPr>
      <xdr:blipFill>
        <a:blip xmlns:r="http://schemas.openxmlformats.org/officeDocument/2006/relationships" r:embed="rId2" cstate="print"/>
        <a:srcRect/>
        <a:stretch>
          <a:fillRect/>
        </a:stretch>
      </xdr:blipFill>
      <xdr:spPr bwMode="auto">
        <a:xfrm>
          <a:off x="14020800" y="1171575"/>
          <a:ext cx="771525" cy="600075"/>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4972"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4973"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4978"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editAs="oneCell">
    <xdr:from>
      <xdr:col>4</xdr:col>
      <xdr:colOff>1381124</xdr:colOff>
      <xdr:row>29</xdr:row>
      <xdr:rowOff>161925</xdr:rowOff>
    </xdr:from>
    <xdr:to>
      <xdr:col>6</xdr:col>
      <xdr:colOff>333374</xdr:colOff>
      <xdr:row>34</xdr:row>
      <xdr:rowOff>495300</xdr:rowOff>
    </xdr:to>
    <xdr:sp macro="" textlink="">
      <xdr:nvSpPr>
        <xdr:cNvPr id="1025" name="AutoShape 1" descr="RÃ©sultat de recherche d'images pour &quot;crepe dessin&quot;"/>
        <xdr:cNvSpPr>
          <a:spLocks noChangeAspect="1" noChangeArrowheads="1"/>
        </xdr:cNvSpPr>
      </xdr:nvSpPr>
      <xdr:spPr bwMode="auto">
        <a:xfrm>
          <a:off x="6762749" y="9528175"/>
          <a:ext cx="1317625" cy="1317625"/>
        </a:xfrm>
        <a:prstGeom prst="rect">
          <a:avLst/>
        </a:prstGeom>
        <a:noFill/>
      </xdr:spPr>
    </xdr:sp>
    <xdr:clientData/>
  </xdr:twoCellAnchor>
  <xdr:twoCellAnchor>
    <xdr:from>
      <xdr:col>9</xdr:col>
      <xdr:colOff>0</xdr:colOff>
      <xdr:row>2</xdr:row>
      <xdr:rowOff>0</xdr:rowOff>
    </xdr:from>
    <xdr:to>
      <xdr:col>9</xdr:col>
      <xdr:colOff>0</xdr:colOff>
      <xdr:row>3</xdr:row>
      <xdr:rowOff>0</xdr:rowOff>
    </xdr:to>
    <xdr:pic>
      <xdr:nvPicPr>
        <xdr:cNvPr id="19" name="Picture 21"/>
        <xdr:cNvPicPr>
          <a:picLocks noChangeAspect="1" noChangeArrowheads="1"/>
        </xdr:cNvPicPr>
      </xdr:nvPicPr>
      <xdr:blipFill>
        <a:blip xmlns:r="http://schemas.openxmlformats.org/officeDocument/2006/relationships" r:embed="rId1"/>
        <a:srcRect/>
        <a:stretch>
          <a:fillRect/>
        </a:stretch>
      </xdr:blipFill>
      <xdr:spPr bwMode="auto">
        <a:xfrm>
          <a:off x="7258050" y="2038350"/>
          <a:ext cx="0" cy="400050"/>
        </a:xfrm>
        <a:prstGeom prst="rect">
          <a:avLst/>
        </a:prstGeom>
        <a:noFill/>
        <a:ln w="9525">
          <a:noFill/>
          <a:round/>
          <a:headEnd/>
          <a:tailEnd/>
        </a:ln>
        <a:effectLst/>
      </xdr:spPr>
    </xdr:pic>
    <xdr:clientData/>
  </xdr:twoCellAnchor>
  <xdr:twoCellAnchor>
    <xdr:from>
      <xdr:col>9</xdr:col>
      <xdr:colOff>0</xdr:colOff>
      <xdr:row>2</xdr:row>
      <xdr:rowOff>0</xdr:rowOff>
    </xdr:from>
    <xdr:to>
      <xdr:col>9</xdr:col>
      <xdr:colOff>0</xdr:colOff>
      <xdr:row>3</xdr:row>
      <xdr:rowOff>0</xdr:rowOff>
    </xdr:to>
    <xdr:pic>
      <xdr:nvPicPr>
        <xdr:cNvPr id="20" name="Picture 21"/>
        <xdr:cNvPicPr>
          <a:picLocks noChangeAspect="1" noChangeArrowheads="1"/>
        </xdr:cNvPicPr>
      </xdr:nvPicPr>
      <xdr:blipFill>
        <a:blip xmlns:r="http://schemas.openxmlformats.org/officeDocument/2006/relationships" r:embed="rId1"/>
        <a:srcRect/>
        <a:stretch>
          <a:fillRect/>
        </a:stretch>
      </xdr:blipFill>
      <xdr:spPr bwMode="auto">
        <a:xfrm>
          <a:off x="7258050" y="2038350"/>
          <a:ext cx="0" cy="400050"/>
        </a:xfrm>
        <a:prstGeom prst="rect">
          <a:avLst/>
        </a:prstGeom>
        <a:noFill/>
        <a:ln w="9525">
          <a:noFill/>
          <a:round/>
          <a:headEnd/>
          <a:tailEnd/>
        </a:ln>
        <a:effectLst/>
      </xdr:spPr>
    </xdr:pic>
    <xdr:clientData/>
  </xdr:twoCellAnchor>
  <xdr:twoCellAnchor>
    <xdr:from>
      <xdr:col>9</xdr:col>
      <xdr:colOff>0</xdr:colOff>
      <xdr:row>2</xdr:row>
      <xdr:rowOff>0</xdr:rowOff>
    </xdr:from>
    <xdr:to>
      <xdr:col>9</xdr:col>
      <xdr:colOff>0</xdr:colOff>
      <xdr:row>3</xdr:row>
      <xdr:rowOff>0</xdr:rowOff>
    </xdr:to>
    <xdr:pic>
      <xdr:nvPicPr>
        <xdr:cNvPr id="21" name="Picture 21"/>
        <xdr:cNvPicPr>
          <a:picLocks noChangeAspect="1" noChangeArrowheads="1"/>
        </xdr:cNvPicPr>
      </xdr:nvPicPr>
      <xdr:blipFill>
        <a:blip xmlns:r="http://schemas.openxmlformats.org/officeDocument/2006/relationships" r:embed="rId1"/>
        <a:srcRect/>
        <a:stretch>
          <a:fillRect/>
        </a:stretch>
      </xdr:blipFill>
      <xdr:spPr bwMode="auto">
        <a:xfrm>
          <a:off x="7258050" y="2038350"/>
          <a:ext cx="0" cy="400050"/>
        </a:xfrm>
        <a:prstGeom prst="rect">
          <a:avLst/>
        </a:prstGeom>
        <a:noFill/>
        <a:ln w="9525">
          <a:noFill/>
          <a:round/>
          <a:headEnd/>
          <a:tailEnd/>
        </a:ln>
        <a:effectLst/>
      </xdr:spPr>
    </xdr:pic>
    <xdr:clientData/>
  </xdr:twoCellAnchor>
  <xdr:twoCellAnchor>
    <xdr:from>
      <xdr:col>9</xdr:col>
      <xdr:colOff>0</xdr:colOff>
      <xdr:row>2</xdr:row>
      <xdr:rowOff>0</xdr:rowOff>
    </xdr:from>
    <xdr:to>
      <xdr:col>9</xdr:col>
      <xdr:colOff>0</xdr:colOff>
      <xdr:row>3</xdr:row>
      <xdr:rowOff>0</xdr:rowOff>
    </xdr:to>
    <xdr:pic>
      <xdr:nvPicPr>
        <xdr:cNvPr id="22" name="Picture 21"/>
        <xdr:cNvPicPr>
          <a:picLocks noChangeAspect="1" noChangeArrowheads="1"/>
        </xdr:cNvPicPr>
      </xdr:nvPicPr>
      <xdr:blipFill>
        <a:blip xmlns:r="http://schemas.openxmlformats.org/officeDocument/2006/relationships" r:embed="rId1"/>
        <a:srcRect/>
        <a:stretch>
          <a:fillRect/>
        </a:stretch>
      </xdr:blipFill>
      <xdr:spPr bwMode="auto">
        <a:xfrm>
          <a:off x="7258050" y="2038350"/>
          <a:ext cx="0" cy="400050"/>
        </a:xfrm>
        <a:prstGeom prst="rect">
          <a:avLst/>
        </a:prstGeom>
        <a:noFill/>
        <a:ln w="9525">
          <a:noFill/>
          <a:round/>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pic>
      <xdr:nvPicPr>
        <xdr:cNvPr id="2"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12</xdr:col>
      <xdr:colOff>1028700</xdr:colOff>
      <xdr:row>0</xdr:row>
      <xdr:rowOff>133350</xdr:rowOff>
    </xdr:from>
    <xdr:to>
      <xdr:col>13</xdr:col>
      <xdr:colOff>581025</xdr:colOff>
      <xdr:row>2</xdr:row>
      <xdr:rowOff>228600</xdr:rowOff>
    </xdr:to>
    <xdr:pic>
      <xdr:nvPicPr>
        <xdr:cNvPr id="3" name="Picture 42"/>
        <xdr:cNvPicPr>
          <a:picLocks noChangeAspect="1" noChangeArrowheads="1"/>
        </xdr:cNvPicPr>
      </xdr:nvPicPr>
      <xdr:blipFill>
        <a:blip xmlns:r="http://schemas.openxmlformats.org/officeDocument/2006/relationships" r:embed="rId2" cstate="print"/>
        <a:srcRect/>
        <a:stretch>
          <a:fillRect/>
        </a:stretch>
      </xdr:blipFill>
      <xdr:spPr bwMode="auto">
        <a:xfrm>
          <a:off x="17068800" y="133350"/>
          <a:ext cx="790575" cy="2133600"/>
        </a:xfrm>
        <a:prstGeom prst="rect">
          <a:avLst/>
        </a:prstGeom>
        <a:noFill/>
        <a:ln w="9525">
          <a:noFill/>
          <a:round/>
          <a:headEnd/>
          <a:tailEnd/>
        </a:ln>
        <a:effectLst/>
      </xdr:spPr>
    </xdr:pic>
    <xdr:clientData/>
  </xdr:twoCellAnchor>
  <xdr:twoCellAnchor>
    <xdr:from>
      <xdr:col>11</xdr:col>
      <xdr:colOff>990600</xdr:colOff>
      <xdr:row>2</xdr:row>
      <xdr:rowOff>581025</xdr:rowOff>
    </xdr:from>
    <xdr:to>
      <xdr:col>12</xdr:col>
      <xdr:colOff>523875</xdr:colOff>
      <xdr:row>3</xdr:row>
      <xdr:rowOff>0</xdr:rowOff>
    </xdr:to>
    <xdr:pic>
      <xdr:nvPicPr>
        <xdr:cNvPr id="4" name="Picture 43"/>
        <xdr:cNvPicPr>
          <a:picLocks noChangeAspect="1" noChangeArrowheads="1"/>
        </xdr:cNvPicPr>
      </xdr:nvPicPr>
      <xdr:blipFill>
        <a:blip xmlns:r="http://schemas.openxmlformats.org/officeDocument/2006/relationships" r:embed="rId3" cstate="print"/>
        <a:srcRect/>
        <a:stretch>
          <a:fillRect/>
        </a:stretch>
      </xdr:blipFill>
      <xdr:spPr bwMode="auto">
        <a:xfrm>
          <a:off x="15792450" y="2619375"/>
          <a:ext cx="771525" cy="123825"/>
        </a:xfrm>
        <a:prstGeom prst="rect">
          <a:avLst/>
        </a:prstGeom>
        <a:noFill/>
        <a:ln w="9525">
          <a:noFill/>
          <a:round/>
          <a:headEnd/>
          <a:tailEnd/>
        </a:ln>
        <a:effectLst/>
      </xdr:spPr>
    </xdr:pic>
    <xdr:clientData/>
  </xdr:twoCellAnchor>
  <xdr:twoCellAnchor>
    <xdr:from>
      <xdr:col>13</xdr:col>
      <xdr:colOff>457200</xdr:colOff>
      <xdr:row>10</xdr:row>
      <xdr:rowOff>190500</xdr:rowOff>
    </xdr:from>
    <xdr:to>
      <xdr:col>13</xdr:col>
      <xdr:colOff>1190625</xdr:colOff>
      <xdr:row>13</xdr:row>
      <xdr:rowOff>19050</xdr:rowOff>
    </xdr:to>
    <xdr:pic>
      <xdr:nvPicPr>
        <xdr:cNvPr id="5" name="Picture 44"/>
        <xdr:cNvPicPr>
          <a:picLocks noChangeAspect="1" noChangeArrowheads="1"/>
        </xdr:cNvPicPr>
      </xdr:nvPicPr>
      <xdr:blipFill>
        <a:blip xmlns:r="http://schemas.openxmlformats.org/officeDocument/2006/relationships" r:embed="rId4" cstate="print"/>
        <a:srcRect/>
        <a:stretch>
          <a:fillRect/>
        </a:stretch>
      </xdr:blipFill>
      <xdr:spPr bwMode="auto">
        <a:xfrm>
          <a:off x="17735550" y="4876800"/>
          <a:ext cx="733425" cy="447675"/>
        </a:xfrm>
        <a:prstGeom prst="rect">
          <a:avLst/>
        </a:prstGeom>
        <a:noFill/>
        <a:ln w="9525">
          <a:noFill/>
          <a:round/>
          <a:headEnd/>
          <a:tailEnd/>
        </a:ln>
        <a:effectLst/>
      </xdr:spPr>
    </xdr:pic>
    <xdr:clientData/>
  </xdr:twoCellAnchor>
  <xdr:twoCellAnchor>
    <xdr:from>
      <xdr:col>13</xdr:col>
      <xdr:colOff>733425</xdr:colOff>
      <xdr:row>16</xdr:row>
      <xdr:rowOff>47625</xdr:rowOff>
    </xdr:from>
    <xdr:to>
      <xdr:col>14</xdr:col>
      <xdr:colOff>542925</xdr:colOff>
      <xdr:row>18</xdr:row>
      <xdr:rowOff>161925</xdr:rowOff>
    </xdr:to>
    <xdr:pic>
      <xdr:nvPicPr>
        <xdr:cNvPr id="6" name="Picture 46"/>
        <xdr:cNvPicPr>
          <a:picLocks noChangeAspect="1" noChangeArrowheads="1"/>
        </xdr:cNvPicPr>
      </xdr:nvPicPr>
      <xdr:blipFill>
        <a:blip xmlns:r="http://schemas.openxmlformats.org/officeDocument/2006/relationships" r:embed="rId5" cstate="print"/>
        <a:srcRect/>
        <a:stretch>
          <a:fillRect/>
        </a:stretch>
      </xdr:blipFill>
      <xdr:spPr bwMode="auto">
        <a:xfrm>
          <a:off x="18011775" y="6181725"/>
          <a:ext cx="1047750" cy="457200"/>
        </a:xfrm>
        <a:prstGeom prst="rect">
          <a:avLst/>
        </a:prstGeom>
        <a:noFill/>
        <a:ln w="9525">
          <a:noFill/>
          <a:round/>
          <a:headEnd/>
          <a:tailEnd/>
        </a:ln>
        <a:effectLst/>
      </xdr:spPr>
    </xdr:pic>
    <xdr:clientData/>
  </xdr:twoCellAnchor>
  <xdr:twoCellAnchor>
    <xdr:from>
      <xdr:col>12</xdr:col>
      <xdr:colOff>419100</xdr:colOff>
      <xdr:row>6</xdr:row>
      <xdr:rowOff>38100</xdr:rowOff>
    </xdr:from>
    <xdr:to>
      <xdr:col>12</xdr:col>
      <xdr:colOff>1162050</xdr:colOff>
      <xdr:row>8</xdr:row>
      <xdr:rowOff>0</xdr:rowOff>
    </xdr:to>
    <xdr:pic>
      <xdr:nvPicPr>
        <xdr:cNvPr id="7" name="Picture 47"/>
        <xdr:cNvPicPr>
          <a:picLocks noChangeAspect="1" noChangeArrowheads="1"/>
        </xdr:cNvPicPr>
      </xdr:nvPicPr>
      <xdr:blipFill>
        <a:blip xmlns:r="http://schemas.openxmlformats.org/officeDocument/2006/relationships" r:embed="rId6" cstate="print"/>
        <a:srcRect/>
        <a:stretch>
          <a:fillRect/>
        </a:stretch>
      </xdr:blipFill>
      <xdr:spPr bwMode="auto">
        <a:xfrm>
          <a:off x="16459200" y="3609975"/>
          <a:ext cx="742950" cy="304800"/>
        </a:xfrm>
        <a:prstGeom prst="rect">
          <a:avLst/>
        </a:prstGeom>
        <a:noFill/>
        <a:ln w="9525">
          <a:noFill/>
          <a:round/>
          <a:headEnd/>
          <a:tailEnd/>
        </a:ln>
        <a:effectLst/>
      </xdr:spPr>
    </xdr:pic>
    <xdr:clientData/>
  </xdr:twoCellAnchor>
  <xdr:twoCellAnchor>
    <xdr:from>
      <xdr:col>12</xdr:col>
      <xdr:colOff>1162050</xdr:colOff>
      <xdr:row>2</xdr:row>
      <xdr:rowOff>333375</xdr:rowOff>
    </xdr:from>
    <xdr:to>
      <xdr:col>13</xdr:col>
      <xdr:colOff>990600</xdr:colOff>
      <xdr:row>3</xdr:row>
      <xdr:rowOff>19050</xdr:rowOff>
    </xdr:to>
    <xdr:pic>
      <xdr:nvPicPr>
        <xdr:cNvPr id="8" name="Picture 48"/>
        <xdr:cNvPicPr>
          <a:picLocks noChangeAspect="1" noChangeArrowheads="1"/>
        </xdr:cNvPicPr>
      </xdr:nvPicPr>
      <xdr:blipFill>
        <a:blip xmlns:r="http://schemas.openxmlformats.org/officeDocument/2006/relationships" r:embed="rId7" cstate="print"/>
        <a:srcRect/>
        <a:stretch>
          <a:fillRect/>
        </a:stretch>
      </xdr:blipFill>
      <xdr:spPr bwMode="auto">
        <a:xfrm>
          <a:off x="17202150" y="2371725"/>
          <a:ext cx="1066800" cy="390525"/>
        </a:xfrm>
        <a:prstGeom prst="rect">
          <a:avLst/>
        </a:prstGeom>
        <a:noFill/>
        <a:ln w="9525">
          <a:noFill/>
          <a:round/>
          <a:headEnd/>
          <a:tailEnd/>
        </a:ln>
        <a:effectLst/>
      </xdr:spPr>
    </xdr:pic>
    <xdr:clientData/>
  </xdr:twoCellAnchor>
  <xdr:twoCellAnchor>
    <xdr:from>
      <xdr:col>9</xdr:col>
      <xdr:colOff>0</xdr:colOff>
      <xdr:row>0</xdr:row>
      <xdr:rowOff>0</xdr:rowOff>
    </xdr:from>
    <xdr:to>
      <xdr:col>9</xdr:col>
      <xdr:colOff>0</xdr:colOff>
      <xdr:row>0</xdr:row>
      <xdr:rowOff>0</xdr:rowOff>
    </xdr:to>
    <xdr:pic>
      <xdr:nvPicPr>
        <xdr:cNvPr id="9"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0</xdr:row>
      <xdr:rowOff>0</xdr:rowOff>
    </xdr:from>
    <xdr:to>
      <xdr:col>9</xdr:col>
      <xdr:colOff>0</xdr:colOff>
      <xdr:row>0</xdr:row>
      <xdr:rowOff>0</xdr:rowOff>
    </xdr:to>
    <xdr:pic>
      <xdr:nvPicPr>
        <xdr:cNvPr id="10"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13</xdr:col>
      <xdr:colOff>514350</xdr:colOff>
      <xdr:row>8</xdr:row>
      <xdr:rowOff>0</xdr:rowOff>
    </xdr:from>
    <xdr:to>
      <xdr:col>14</xdr:col>
      <xdr:colOff>47625</xdr:colOff>
      <xdr:row>9</xdr:row>
      <xdr:rowOff>266700</xdr:rowOff>
    </xdr:to>
    <xdr:pic>
      <xdr:nvPicPr>
        <xdr:cNvPr id="11" name="Picture 42"/>
        <xdr:cNvPicPr>
          <a:picLocks noChangeAspect="1" noChangeArrowheads="1"/>
        </xdr:cNvPicPr>
      </xdr:nvPicPr>
      <xdr:blipFill>
        <a:blip xmlns:r="http://schemas.openxmlformats.org/officeDocument/2006/relationships" r:embed="rId2" cstate="print"/>
        <a:srcRect/>
        <a:stretch>
          <a:fillRect/>
        </a:stretch>
      </xdr:blipFill>
      <xdr:spPr bwMode="auto">
        <a:xfrm>
          <a:off x="17792700" y="3914775"/>
          <a:ext cx="771525" cy="762000"/>
        </a:xfrm>
        <a:prstGeom prst="rect">
          <a:avLst/>
        </a:prstGeom>
        <a:noFill/>
        <a:ln w="9525">
          <a:noFill/>
          <a:round/>
          <a:headEnd/>
          <a:tailEnd/>
        </a:ln>
        <a:effectLst/>
      </xdr:spPr>
    </xdr:pic>
    <xdr:clientData/>
  </xdr:twoCellAnchor>
  <xdr:twoCellAnchor>
    <xdr:from>
      <xdr:col>12</xdr:col>
      <xdr:colOff>38100</xdr:colOff>
      <xdr:row>19</xdr:row>
      <xdr:rowOff>209550</xdr:rowOff>
    </xdr:from>
    <xdr:to>
      <xdr:col>12</xdr:col>
      <xdr:colOff>762000</xdr:colOff>
      <xdr:row>23</xdr:row>
      <xdr:rowOff>0</xdr:rowOff>
    </xdr:to>
    <xdr:pic>
      <xdr:nvPicPr>
        <xdr:cNvPr id="12" name="Picture 44"/>
        <xdr:cNvPicPr>
          <a:picLocks noChangeAspect="1" noChangeArrowheads="1"/>
        </xdr:cNvPicPr>
      </xdr:nvPicPr>
      <xdr:blipFill>
        <a:blip xmlns:r="http://schemas.openxmlformats.org/officeDocument/2006/relationships" r:embed="rId4" cstate="print"/>
        <a:srcRect/>
        <a:stretch>
          <a:fillRect/>
        </a:stretch>
      </xdr:blipFill>
      <xdr:spPr bwMode="auto">
        <a:xfrm>
          <a:off x="16078200" y="6962775"/>
          <a:ext cx="723900" cy="685800"/>
        </a:xfrm>
        <a:prstGeom prst="rect">
          <a:avLst/>
        </a:prstGeom>
        <a:noFill/>
        <a:ln w="9525">
          <a:noFill/>
          <a:round/>
          <a:headEnd/>
          <a:tailEnd/>
        </a:ln>
        <a:effectLst/>
      </xdr:spPr>
    </xdr:pic>
    <xdr:clientData/>
  </xdr:twoCellAnchor>
  <xdr:twoCellAnchor>
    <xdr:from>
      <xdr:col>13</xdr:col>
      <xdr:colOff>704850</xdr:colOff>
      <xdr:row>5</xdr:row>
      <xdr:rowOff>0</xdr:rowOff>
    </xdr:from>
    <xdr:to>
      <xdr:col>14</xdr:col>
      <xdr:colOff>238125</xdr:colOff>
      <xdr:row>7</xdr:row>
      <xdr:rowOff>38100</xdr:rowOff>
    </xdr:to>
    <xdr:pic>
      <xdr:nvPicPr>
        <xdr:cNvPr id="13" name="Picture 42"/>
        <xdr:cNvPicPr>
          <a:picLocks noChangeAspect="1" noChangeArrowheads="1"/>
        </xdr:cNvPicPr>
      </xdr:nvPicPr>
      <xdr:blipFill>
        <a:blip xmlns:r="http://schemas.openxmlformats.org/officeDocument/2006/relationships" r:embed="rId2" cstate="print"/>
        <a:srcRect/>
        <a:stretch>
          <a:fillRect/>
        </a:stretch>
      </xdr:blipFill>
      <xdr:spPr bwMode="auto">
        <a:xfrm>
          <a:off x="17983200" y="3295650"/>
          <a:ext cx="771525" cy="590550"/>
        </a:xfrm>
        <a:prstGeom prst="rect">
          <a:avLst/>
        </a:prstGeom>
        <a:noFill/>
        <a:ln w="9525">
          <a:noFill/>
          <a:round/>
          <a:headEnd/>
          <a:tailEnd/>
        </a:ln>
        <a:effectLst/>
      </xdr:spPr>
    </xdr:pic>
    <xdr:clientData/>
  </xdr:twoCellAnchor>
  <xdr:twoCellAnchor>
    <xdr:from>
      <xdr:col>12</xdr:col>
      <xdr:colOff>238125</xdr:colOff>
      <xdr:row>13</xdr:row>
      <xdr:rowOff>171450</xdr:rowOff>
    </xdr:from>
    <xdr:to>
      <xdr:col>12</xdr:col>
      <xdr:colOff>962025</xdr:colOff>
      <xdr:row>16</xdr:row>
      <xdr:rowOff>133350</xdr:rowOff>
    </xdr:to>
    <xdr:pic>
      <xdr:nvPicPr>
        <xdr:cNvPr id="14" name="Picture 44"/>
        <xdr:cNvPicPr>
          <a:picLocks noChangeAspect="1" noChangeArrowheads="1"/>
        </xdr:cNvPicPr>
      </xdr:nvPicPr>
      <xdr:blipFill>
        <a:blip xmlns:r="http://schemas.openxmlformats.org/officeDocument/2006/relationships" r:embed="rId4" cstate="print"/>
        <a:srcRect/>
        <a:stretch>
          <a:fillRect/>
        </a:stretch>
      </xdr:blipFill>
      <xdr:spPr bwMode="auto">
        <a:xfrm>
          <a:off x="16278225" y="5476875"/>
          <a:ext cx="723900" cy="790575"/>
        </a:xfrm>
        <a:prstGeom prst="rect">
          <a:avLst/>
        </a:prstGeom>
        <a:noFill/>
        <a:ln w="9525">
          <a:noFill/>
          <a:round/>
          <a:headEnd/>
          <a:tailEnd/>
        </a:ln>
        <a:effectLst/>
      </xdr:spPr>
    </xdr:pic>
    <xdr:clientData/>
  </xdr:twoCellAnchor>
  <xdr:twoCellAnchor>
    <xdr:from>
      <xdr:col>9</xdr:col>
      <xdr:colOff>0</xdr:colOff>
      <xdr:row>0</xdr:row>
      <xdr:rowOff>0</xdr:rowOff>
    </xdr:from>
    <xdr:to>
      <xdr:col>9</xdr:col>
      <xdr:colOff>0</xdr:colOff>
      <xdr:row>0</xdr:row>
      <xdr:rowOff>0</xdr:rowOff>
    </xdr:to>
    <xdr:pic>
      <xdr:nvPicPr>
        <xdr:cNvPr id="15"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editAs="oneCell">
    <xdr:from>
      <xdr:col>8</xdr:col>
      <xdr:colOff>0</xdr:colOff>
      <xdr:row>0</xdr:row>
      <xdr:rowOff>0</xdr:rowOff>
    </xdr:from>
    <xdr:to>
      <xdr:col>8</xdr:col>
      <xdr:colOff>1263980</xdr:colOff>
      <xdr:row>1</xdr:row>
      <xdr:rowOff>539750</xdr:rowOff>
    </xdr:to>
    <xdr:pic>
      <xdr:nvPicPr>
        <xdr:cNvPr id="2050" name="Picture 2"/>
        <xdr:cNvPicPr>
          <a:picLocks noChangeAspect="1" noChangeArrowheads="1"/>
        </xdr:cNvPicPr>
      </xdr:nvPicPr>
      <xdr:blipFill>
        <a:blip xmlns:r="http://schemas.openxmlformats.org/officeDocument/2006/relationships" r:embed="rId8" cstate="print"/>
        <a:srcRect b="10650"/>
        <a:stretch>
          <a:fillRect/>
        </a:stretch>
      </xdr:blipFill>
      <xdr:spPr bwMode="auto">
        <a:xfrm>
          <a:off x="8921750" y="0"/>
          <a:ext cx="1263980" cy="15716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zoomScale="46" zoomScaleNormal="46" workbookViewId="0">
      <selection activeCell="A32" sqref="A32:K33"/>
    </sheetView>
  </sheetViews>
  <sheetFormatPr baseColWidth="10" defaultColWidth="18.5703125" defaultRowHeight="15"/>
  <cols>
    <col min="1" max="1" width="18.5703125" style="1"/>
    <col min="2" max="2" width="20.7109375" style="1" customWidth="1"/>
    <col min="3" max="3" width="25.7109375" style="1" customWidth="1"/>
    <col min="4" max="4" width="20.7109375" style="1" customWidth="1"/>
    <col min="5" max="5" width="26.5703125" style="1" customWidth="1"/>
    <col min="6" max="6" width="20.7109375" style="1" customWidth="1"/>
    <col min="7" max="7" width="27.5703125" style="1" customWidth="1"/>
    <col min="8" max="8" width="20.7109375" style="1" customWidth="1"/>
    <col min="9" max="9" width="30.28515625" style="1" customWidth="1"/>
    <col min="10" max="10" width="20.7109375" style="1" customWidth="1"/>
    <col min="11" max="11" width="33.7109375" style="1" customWidth="1"/>
    <col min="12" max="16384" width="18.5703125" style="1"/>
  </cols>
  <sheetData>
    <row r="1" spans="1:13" ht="102.75" customHeight="1" thickBot="1">
      <c r="A1" s="203" t="s">
        <v>56</v>
      </c>
      <c r="B1" s="203"/>
      <c r="C1" s="203"/>
      <c r="D1" s="203"/>
      <c r="E1" s="203"/>
      <c r="F1" s="203"/>
      <c r="G1" s="203"/>
      <c r="H1" s="203"/>
      <c r="I1" s="203"/>
      <c r="J1" s="203"/>
      <c r="K1" s="203"/>
      <c r="L1" s="5"/>
      <c r="M1" s="5"/>
    </row>
    <row r="2" spans="1:13" ht="36.75" customHeight="1" thickBot="1">
      <c r="A2" s="5"/>
      <c r="B2" s="209" t="s">
        <v>45</v>
      </c>
      <c r="C2" s="210"/>
      <c r="D2" s="210"/>
      <c r="E2" s="210"/>
      <c r="F2" s="210"/>
      <c r="G2" s="210"/>
      <c r="H2" s="210"/>
      <c r="I2" s="210"/>
      <c r="J2" s="210"/>
      <c r="K2" s="211"/>
      <c r="L2" s="5"/>
      <c r="M2" s="5"/>
    </row>
    <row r="3" spans="1:13" ht="42.75" customHeight="1" thickBot="1">
      <c r="B3" s="207" t="s">
        <v>57</v>
      </c>
      <c r="C3" s="208"/>
      <c r="D3" s="207" t="s">
        <v>58</v>
      </c>
      <c r="E3" s="208"/>
      <c r="F3" s="207" t="s">
        <v>59</v>
      </c>
      <c r="G3" s="208"/>
      <c r="H3" s="128" t="s">
        <v>60</v>
      </c>
      <c r="I3" s="130"/>
      <c r="J3" s="207" t="s">
        <v>61</v>
      </c>
      <c r="K3" s="208"/>
      <c r="L3" s="6"/>
      <c r="M3" s="5"/>
    </row>
    <row r="4" spans="1:13" s="2" customFormat="1" ht="35.1" customHeight="1">
      <c r="A4" s="101" t="s">
        <v>0</v>
      </c>
      <c r="B4" s="204" t="s">
        <v>132</v>
      </c>
      <c r="C4" s="205"/>
      <c r="D4" s="175" t="s">
        <v>143</v>
      </c>
      <c r="E4" s="175"/>
      <c r="F4" s="206" t="s">
        <v>159</v>
      </c>
      <c r="G4" s="172"/>
      <c r="H4" s="144" t="s">
        <v>86</v>
      </c>
      <c r="I4" s="200"/>
      <c r="J4" s="176" t="s">
        <v>97</v>
      </c>
      <c r="K4" s="163"/>
      <c r="L4" s="100"/>
      <c r="M4" s="100"/>
    </row>
    <row r="5" spans="1:13" ht="60.75" customHeight="1">
      <c r="A5" s="102"/>
      <c r="B5" s="193" t="s">
        <v>62</v>
      </c>
      <c r="C5" s="194"/>
      <c r="D5" s="180" t="s">
        <v>42</v>
      </c>
      <c r="E5" s="180"/>
      <c r="F5" s="195" t="s">
        <v>158</v>
      </c>
      <c r="G5" s="191"/>
      <c r="H5" s="201" t="s">
        <v>94</v>
      </c>
      <c r="I5" s="202"/>
      <c r="J5" s="181" t="s">
        <v>93</v>
      </c>
      <c r="K5" s="169"/>
      <c r="L5" s="100"/>
      <c r="M5" s="100"/>
    </row>
    <row r="6" spans="1:13" ht="35.1" customHeight="1">
      <c r="A6" s="102"/>
      <c r="B6" s="193" t="s">
        <v>133</v>
      </c>
      <c r="C6" s="194"/>
      <c r="D6" s="180" t="s">
        <v>144</v>
      </c>
      <c r="E6" s="180"/>
      <c r="F6" s="195" t="s">
        <v>157</v>
      </c>
      <c r="G6" s="191"/>
      <c r="H6" s="201" t="s">
        <v>160</v>
      </c>
      <c r="I6" s="202"/>
      <c r="J6" s="181" t="s">
        <v>173</v>
      </c>
      <c r="K6" s="169"/>
      <c r="L6" s="100"/>
      <c r="M6" s="100"/>
    </row>
    <row r="7" spans="1:13" ht="35.1" customHeight="1" thickBot="1">
      <c r="A7" s="103"/>
      <c r="B7" s="196" t="s">
        <v>136</v>
      </c>
      <c r="C7" s="197"/>
      <c r="D7" s="189" t="s">
        <v>64</v>
      </c>
      <c r="E7" s="189"/>
      <c r="F7" s="198" t="s">
        <v>79</v>
      </c>
      <c r="G7" s="186"/>
      <c r="H7" s="155" t="s">
        <v>112</v>
      </c>
      <c r="I7" s="199"/>
      <c r="J7" s="190" t="s">
        <v>139</v>
      </c>
      <c r="K7" s="168"/>
      <c r="L7" s="100"/>
      <c r="M7" s="100"/>
    </row>
    <row r="8" spans="1:13" ht="18.75" customHeight="1" thickBot="1">
      <c r="A8" s="15"/>
      <c r="B8" s="135"/>
      <c r="C8" s="136"/>
      <c r="D8" s="76"/>
      <c r="E8" s="76"/>
      <c r="F8" s="76"/>
      <c r="G8" s="76"/>
      <c r="H8" s="90"/>
      <c r="I8" s="90"/>
      <c r="J8" s="76"/>
      <c r="K8" s="77"/>
      <c r="L8" s="138"/>
      <c r="M8" s="138"/>
    </row>
    <row r="9" spans="1:13" s="2" customFormat="1" ht="35.1" customHeight="1">
      <c r="A9" s="101" t="s">
        <v>1</v>
      </c>
      <c r="B9" s="170" t="s">
        <v>63</v>
      </c>
      <c r="C9" s="171"/>
      <c r="D9" s="172" t="s">
        <v>145</v>
      </c>
      <c r="E9" s="173"/>
      <c r="F9" s="174" t="s">
        <v>156</v>
      </c>
      <c r="G9" s="175"/>
      <c r="H9" s="84" t="s">
        <v>161</v>
      </c>
      <c r="I9" s="85"/>
      <c r="J9" s="176" t="s">
        <v>172</v>
      </c>
      <c r="K9" s="163"/>
      <c r="L9" s="100"/>
      <c r="M9" s="100"/>
    </row>
    <row r="10" spans="1:13" ht="35.1" customHeight="1">
      <c r="A10" s="102"/>
      <c r="B10" s="177" t="s">
        <v>135</v>
      </c>
      <c r="C10" s="178"/>
      <c r="D10" s="191" t="s">
        <v>147</v>
      </c>
      <c r="E10" s="192"/>
      <c r="F10" s="179" t="s">
        <v>80</v>
      </c>
      <c r="G10" s="180"/>
      <c r="H10" s="86" t="s">
        <v>162</v>
      </c>
      <c r="I10" s="87"/>
      <c r="J10" s="181" t="s">
        <v>98</v>
      </c>
      <c r="K10" s="169"/>
      <c r="L10" s="100"/>
      <c r="M10" s="100"/>
    </row>
    <row r="11" spans="1:13" ht="39.75" customHeight="1">
      <c r="A11" s="102"/>
      <c r="B11" s="182"/>
      <c r="C11" s="183"/>
      <c r="D11" s="191" t="s">
        <v>146</v>
      </c>
      <c r="E11" s="192"/>
      <c r="F11" s="180" t="s">
        <v>81</v>
      </c>
      <c r="G11" s="181"/>
      <c r="H11" s="86" t="s">
        <v>163</v>
      </c>
      <c r="I11" s="87"/>
      <c r="J11" s="181" t="s">
        <v>99</v>
      </c>
      <c r="K11" s="169"/>
      <c r="L11" s="100"/>
      <c r="M11" s="100"/>
    </row>
    <row r="12" spans="1:13" ht="35.1" customHeight="1" thickBot="1">
      <c r="A12" s="103"/>
      <c r="B12" s="184" t="s">
        <v>111</v>
      </c>
      <c r="C12" s="185"/>
      <c r="D12" s="186" t="s">
        <v>38</v>
      </c>
      <c r="E12" s="187"/>
      <c r="F12" s="188" t="s">
        <v>39</v>
      </c>
      <c r="G12" s="189"/>
      <c r="H12" s="88" t="s">
        <v>38</v>
      </c>
      <c r="I12" s="89"/>
      <c r="J12" s="190" t="s">
        <v>79</v>
      </c>
      <c r="K12" s="168"/>
      <c r="L12" s="100"/>
      <c r="M12" s="100"/>
    </row>
    <row r="13" spans="1:13" ht="18.75" customHeight="1" thickBot="1">
      <c r="A13" s="15"/>
      <c r="B13" s="135"/>
      <c r="C13" s="136"/>
      <c r="D13" s="76"/>
      <c r="E13" s="76"/>
      <c r="F13" s="76"/>
      <c r="G13" s="76"/>
      <c r="H13" s="90"/>
      <c r="I13" s="90"/>
      <c r="J13" s="76"/>
      <c r="K13" s="77"/>
      <c r="L13" s="138"/>
      <c r="M13" s="138"/>
    </row>
    <row r="14" spans="1:13" ht="35.1" customHeight="1">
      <c r="A14" s="158" t="s">
        <v>10</v>
      </c>
      <c r="B14" s="161" t="s">
        <v>134</v>
      </c>
      <c r="C14" s="162"/>
      <c r="D14" s="78" t="s">
        <v>73</v>
      </c>
      <c r="E14" s="79"/>
      <c r="F14" s="78" t="s">
        <v>155</v>
      </c>
      <c r="G14" s="79"/>
      <c r="H14" s="78" t="s">
        <v>164</v>
      </c>
      <c r="I14" s="79"/>
      <c r="J14" s="78" t="s">
        <v>171</v>
      </c>
      <c r="K14" s="163"/>
      <c r="L14" s="100"/>
      <c r="M14" s="100"/>
    </row>
    <row r="15" spans="1:13" ht="35.1" customHeight="1">
      <c r="A15" s="159"/>
      <c r="B15" s="164" t="s">
        <v>65</v>
      </c>
      <c r="C15" s="165"/>
      <c r="D15" s="80" t="s">
        <v>148</v>
      </c>
      <c r="E15" s="81"/>
      <c r="F15" s="80" t="s">
        <v>95</v>
      </c>
      <c r="G15" s="81"/>
      <c r="H15" s="80" t="s">
        <v>88</v>
      </c>
      <c r="I15" s="81"/>
      <c r="J15" s="80" t="s">
        <v>100</v>
      </c>
      <c r="K15" s="169"/>
      <c r="L15" s="100"/>
      <c r="M15" s="100"/>
    </row>
    <row r="16" spans="1:13" ht="41.25" customHeight="1">
      <c r="A16" s="159"/>
      <c r="B16" s="164" t="s">
        <v>137</v>
      </c>
      <c r="C16" s="165"/>
      <c r="D16" s="80"/>
      <c r="E16" s="81"/>
      <c r="F16" s="80" t="s">
        <v>154</v>
      </c>
      <c r="G16" s="81"/>
      <c r="H16" s="80" t="s">
        <v>81</v>
      </c>
      <c r="I16" s="81"/>
      <c r="J16" s="80" t="s">
        <v>170</v>
      </c>
      <c r="K16" s="169"/>
      <c r="L16" s="100"/>
      <c r="M16" s="100"/>
    </row>
    <row r="17" spans="1:13" ht="35.1" customHeight="1" thickBot="1">
      <c r="A17" s="160"/>
      <c r="B17" s="166" t="s">
        <v>66</v>
      </c>
      <c r="C17" s="167"/>
      <c r="D17" s="82" t="s">
        <v>149</v>
      </c>
      <c r="E17" s="83"/>
      <c r="F17" s="82" t="s">
        <v>140</v>
      </c>
      <c r="G17" s="83"/>
      <c r="H17" s="82" t="s">
        <v>165</v>
      </c>
      <c r="I17" s="83"/>
      <c r="J17" s="82" t="s">
        <v>110</v>
      </c>
      <c r="K17" s="168"/>
      <c r="L17" s="138"/>
      <c r="M17" s="138"/>
    </row>
    <row r="18" spans="1:13" ht="18.75" customHeight="1" thickBot="1">
      <c r="A18" s="15"/>
      <c r="B18" s="135"/>
      <c r="C18" s="136"/>
      <c r="D18" s="76"/>
      <c r="E18" s="76"/>
      <c r="F18" s="76"/>
      <c r="G18" s="76"/>
      <c r="H18" s="90"/>
      <c r="I18" s="90"/>
      <c r="J18" s="76"/>
      <c r="K18" s="77"/>
      <c r="L18" s="138"/>
      <c r="M18" s="138"/>
    </row>
    <row r="19" spans="1:13" ht="35.1" customHeight="1">
      <c r="A19" s="101" t="s">
        <v>11</v>
      </c>
      <c r="B19" s="142" t="s">
        <v>67</v>
      </c>
      <c r="C19" s="143"/>
      <c r="D19" s="144" t="s">
        <v>150</v>
      </c>
      <c r="E19" s="79"/>
      <c r="F19" s="78" t="s">
        <v>82</v>
      </c>
      <c r="G19" s="79"/>
      <c r="H19" s="78" t="s">
        <v>89</v>
      </c>
      <c r="I19" s="79"/>
      <c r="J19" s="145" t="s">
        <v>82</v>
      </c>
      <c r="K19" s="146"/>
      <c r="L19" s="147"/>
      <c r="M19" s="147"/>
    </row>
    <row r="20" spans="1:13" ht="41.25" customHeight="1">
      <c r="A20" s="102"/>
      <c r="B20" s="148" t="s">
        <v>68</v>
      </c>
      <c r="C20" s="149"/>
      <c r="D20" s="392" t="s">
        <v>77</v>
      </c>
      <c r="E20" s="393"/>
      <c r="F20" s="80" t="s">
        <v>103</v>
      </c>
      <c r="G20" s="81"/>
      <c r="H20" s="80" t="s">
        <v>96</v>
      </c>
      <c r="I20" s="81"/>
      <c r="J20" s="156" t="s">
        <v>169</v>
      </c>
      <c r="K20" s="157"/>
      <c r="L20" s="100"/>
      <c r="M20" s="100"/>
    </row>
    <row r="21" spans="1:13" ht="35.1" customHeight="1">
      <c r="A21" s="102"/>
      <c r="B21" s="148" t="s">
        <v>69</v>
      </c>
      <c r="C21" s="149"/>
      <c r="D21" s="150" t="s">
        <v>151</v>
      </c>
      <c r="E21" s="151"/>
      <c r="F21" s="80" t="s">
        <v>109</v>
      </c>
      <c r="G21" s="81"/>
      <c r="H21" s="80" t="s">
        <v>166</v>
      </c>
      <c r="I21" s="81"/>
      <c r="J21" s="156" t="s">
        <v>101</v>
      </c>
      <c r="K21" s="157"/>
      <c r="L21" s="152"/>
      <c r="M21" s="152"/>
    </row>
    <row r="22" spans="1:13" ht="35.1" customHeight="1" thickBot="1">
      <c r="A22" s="103"/>
      <c r="B22" s="153" t="s">
        <v>138</v>
      </c>
      <c r="C22" s="154"/>
      <c r="D22" s="155" t="s">
        <v>76</v>
      </c>
      <c r="E22" s="83"/>
      <c r="F22" s="82" t="s">
        <v>76</v>
      </c>
      <c r="G22" s="83"/>
      <c r="H22" s="82" t="s">
        <v>90</v>
      </c>
      <c r="I22" s="83"/>
      <c r="J22" s="133" t="s">
        <v>76</v>
      </c>
      <c r="K22" s="134"/>
      <c r="L22" s="100"/>
      <c r="M22" s="100"/>
    </row>
    <row r="23" spans="1:13" ht="18.75" customHeight="1" thickBot="1">
      <c r="A23" s="15"/>
      <c r="B23" s="135"/>
      <c r="C23" s="136"/>
      <c r="D23" s="136"/>
      <c r="E23" s="136"/>
      <c r="F23" s="136"/>
      <c r="G23" s="136"/>
      <c r="H23" s="394"/>
      <c r="I23" s="394"/>
      <c r="J23" s="136"/>
      <c r="K23" s="137"/>
      <c r="L23" s="138"/>
      <c r="M23" s="138"/>
    </row>
    <row r="24" spans="1:13" ht="35.1" customHeight="1">
      <c r="A24" s="101" t="s">
        <v>12</v>
      </c>
      <c r="B24" s="104" t="s">
        <v>141</v>
      </c>
      <c r="C24" s="105"/>
      <c r="D24" s="106" t="s">
        <v>78</v>
      </c>
      <c r="E24" s="107"/>
      <c r="F24" s="108" t="s">
        <v>84</v>
      </c>
      <c r="G24" s="109"/>
      <c r="H24" s="108" t="s">
        <v>91</v>
      </c>
      <c r="I24" s="109"/>
      <c r="J24" s="110" t="s">
        <v>71</v>
      </c>
      <c r="K24" s="111"/>
      <c r="L24" s="100"/>
      <c r="M24" s="100"/>
    </row>
    <row r="25" spans="1:13" ht="48" customHeight="1">
      <c r="A25" s="102"/>
      <c r="B25" s="112" t="s">
        <v>70</v>
      </c>
      <c r="C25" s="113"/>
      <c r="D25" s="114" t="s">
        <v>152</v>
      </c>
      <c r="E25" s="115"/>
      <c r="F25" s="116" t="s">
        <v>85</v>
      </c>
      <c r="G25" s="117"/>
      <c r="H25" s="116" t="s">
        <v>92</v>
      </c>
      <c r="I25" s="117"/>
      <c r="J25" s="118" t="s">
        <v>102</v>
      </c>
      <c r="K25" s="119"/>
      <c r="L25" s="100"/>
      <c r="M25" s="100"/>
    </row>
    <row r="26" spans="1:13" ht="35.1" customHeight="1">
      <c r="A26" s="102"/>
      <c r="B26" s="139" t="s">
        <v>142</v>
      </c>
      <c r="C26" s="113"/>
      <c r="D26" s="114"/>
      <c r="E26" s="115"/>
      <c r="F26" s="120" t="s">
        <v>153</v>
      </c>
      <c r="G26" s="121"/>
      <c r="H26" s="120" t="s">
        <v>167</v>
      </c>
      <c r="I26" s="121"/>
      <c r="J26" s="140" t="s">
        <v>168</v>
      </c>
      <c r="K26" s="141"/>
      <c r="L26" s="100"/>
      <c r="M26" s="100"/>
    </row>
    <row r="27" spans="1:13" ht="35.1" customHeight="1" thickBot="1">
      <c r="A27" s="103"/>
      <c r="B27" s="92" t="s">
        <v>38</v>
      </c>
      <c r="C27" s="93"/>
      <c r="D27" s="94" t="s">
        <v>139</v>
      </c>
      <c r="E27" s="95"/>
      <c r="F27" s="96" t="s">
        <v>72</v>
      </c>
      <c r="G27" s="97"/>
      <c r="H27" s="96" t="s">
        <v>140</v>
      </c>
      <c r="I27" s="97"/>
      <c r="J27" s="98" t="s">
        <v>64</v>
      </c>
      <c r="K27" s="99"/>
      <c r="L27" s="100"/>
      <c r="M27" s="100"/>
    </row>
    <row r="28" spans="1:13" ht="30.75" customHeight="1" thickBot="1">
      <c r="A28" s="395" t="s">
        <v>52</v>
      </c>
      <c r="B28" s="395"/>
      <c r="C28" s="395"/>
      <c r="D28" s="395"/>
      <c r="E28" s="395"/>
      <c r="F28" s="395"/>
      <c r="G28" s="395"/>
      <c r="H28" s="395"/>
      <c r="I28" s="395"/>
      <c r="J28" s="395"/>
      <c r="K28" s="396"/>
      <c r="L28" s="5"/>
      <c r="M28" s="5"/>
    </row>
    <row r="29" spans="1:13" ht="21.75" customHeight="1" thickBot="1">
      <c r="A29" s="122" t="s">
        <v>116</v>
      </c>
      <c r="B29" s="123"/>
      <c r="C29" s="123"/>
      <c r="D29" s="124"/>
      <c r="E29" s="125" t="s">
        <v>53</v>
      </c>
      <c r="F29" s="126"/>
      <c r="G29" s="126"/>
      <c r="H29" s="126"/>
      <c r="I29" s="126"/>
      <c r="J29" s="126"/>
      <c r="K29" s="127"/>
      <c r="L29" s="5"/>
      <c r="M29" s="5"/>
    </row>
    <row r="30" spans="1:13" ht="29.25" customHeight="1" thickBot="1">
      <c r="A30" s="122" t="s">
        <v>54</v>
      </c>
      <c r="B30" s="123"/>
      <c r="C30" s="123"/>
      <c r="D30" s="124"/>
      <c r="E30" s="128"/>
      <c r="F30" s="129"/>
      <c r="G30" s="129"/>
      <c r="H30" s="129"/>
      <c r="I30" s="129"/>
      <c r="J30" s="129"/>
      <c r="K30" s="130"/>
      <c r="L30" s="5"/>
      <c r="M30" s="5"/>
    </row>
    <row r="31" spans="1:13" ht="34.5" customHeight="1" thickBot="1">
      <c r="A31" s="122" t="s">
        <v>55</v>
      </c>
      <c r="B31" s="123"/>
      <c r="C31" s="123"/>
      <c r="D31" s="124"/>
      <c r="E31" s="72"/>
      <c r="F31" s="72"/>
      <c r="G31" s="72"/>
      <c r="H31" s="72"/>
      <c r="I31" s="72"/>
      <c r="J31" s="70"/>
      <c r="K31" s="71"/>
      <c r="L31" s="5"/>
      <c r="M31" s="5"/>
    </row>
    <row r="32" spans="1:13" ht="15" customHeight="1">
      <c r="A32" s="131" t="s">
        <v>13</v>
      </c>
      <c r="B32" s="131"/>
      <c r="C32" s="131"/>
      <c r="D32" s="131"/>
      <c r="E32" s="131"/>
      <c r="F32" s="131"/>
      <c r="G32" s="131"/>
      <c r="H32" s="131"/>
      <c r="I32" s="131"/>
      <c r="J32" s="131"/>
      <c r="K32" s="132"/>
      <c r="L32" s="5"/>
    </row>
    <row r="33" spans="1:12" ht="24.75" customHeight="1">
      <c r="A33" s="131"/>
      <c r="B33" s="131"/>
      <c r="C33" s="131"/>
      <c r="D33" s="131"/>
      <c r="E33" s="131"/>
      <c r="F33" s="131"/>
      <c r="G33" s="131"/>
      <c r="H33" s="131"/>
      <c r="I33" s="131"/>
      <c r="J33" s="131"/>
      <c r="K33" s="132"/>
      <c r="L33" s="5"/>
    </row>
    <row r="34" spans="1:12" ht="15.75" customHeight="1">
      <c r="C34" s="91"/>
      <c r="D34" s="91"/>
      <c r="E34" s="91"/>
      <c r="F34" s="91"/>
      <c r="G34" s="91"/>
      <c r="H34" s="91"/>
      <c r="I34" s="91"/>
      <c r="J34" s="91"/>
    </row>
    <row r="35" spans="1:12" ht="69" customHeight="1">
      <c r="D35" s="39" t="s">
        <v>14</v>
      </c>
      <c r="E35" s="40" t="s">
        <v>15</v>
      </c>
      <c r="F35" s="41" t="s">
        <v>16</v>
      </c>
      <c r="G35" s="42" t="s">
        <v>17</v>
      </c>
    </row>
    <row r="37" spans="1:12">
      <c r="D37" s="3"/>
    </row>
  </sheetData>
  <sheetProtection selectLockedCells="1" selectUnlockedCells="1"/>
  <mergeCells count="163">
    <mergeCell ref="A1:K1"/>
    <mergeCell ref="A4:A7"/>
    <mergeCell ref="B4:C4"/>
    <mergeCell ref="D4:E4"/>
    <mergeCell ref="F4:G4"/>
    <mergeCell ref="J4:K4"/>
    <mergeCell ref="B3:C3"/>
    <mergeCell ref="D3:E3"/>
    <mergeCell ref="F3:G3"/>
    <mergeCell ref="B2:K2"/>
    <mergeCell ref="J3:K3"/>
    <mergeCell ref="H3:I3"/>
    <mergeCell ref="L4:M4"/>
    <mergeCell ref="B5:C5"/>
    <mergeCell ref="D5:E5"/>
    <mergeCell ref="F5:G5"/>
    <mergeCell ref="J5:K5"/>
    <mergeCell ref="L5:M5"/>
    <mergeCell ref="L6:M6"/>
    <mergeCell ref="B7:C7"/>
    <mergeCell ref="D7:E7"/>
    <mergeCell ref="F7:G7"/>
    <mergeCell ref="J7:K7"/>
    <mergeCell ref="L7:M7"/>
    <mergeCell ref="H7:I7"/>
    <mergeCell ref="B6:C6"/>
    <mergeCell ref="D6:E6"/>
    <mergeCell ref="F6:G6"/>
    <mergeCell ref="J6:K6"/>
    <mergeCell ref="H4:I4"/>
    <mergeCell ref="H5:I5"/>
    <mergeCell ref="H6:I6"/>
    <mergeCell ref="L8:M8"/>
    <mergeCell ref="A9:A12"/>
    <mergeCell ref="B9:C9"/>
    <mergeCell ref="D9:E9"/>
    <mergeCell ref="F9:G9"/>
    <mergeCell ref="J9:K9"/>
    <mergeCell ref="L9:M9"/>
    <mergeCell ref="B10:C10"/>
    <mergeCell ref="F10:G10"/>
    <mergeCell ref="J10:K10"/>
    <mergeCell ref="L10:M10"/>
    <mergeCell ref="B11:C11"/>
    <mergeCell ref="F11:G11"/>
    <mergeCell ref="J11:K11"/>
    <mergeCell ref="L11:M11"/>
    <mergeCell ref="B12:C12"/>
    <mergeCell ref="D12:E12"/>
    <mergeCell ref="F12:G12"/>
    <mergeCell ref="J12:K12"/>
    <mergeCell ref="L12:M12"/>
    <mergeCell ref="D10:E10"/>
    <mergeCell ref="D11:E11"/>
    <mergeCell ref="B8:C8"/>
    <mergeCell ref="D8:E8"/>
    <mergeCell ref="L13:M13"/>
    <mergeCell ref="A14:A17"/>
    <mergeCell ref="B14:C14"/>
    <mergeCell ref="D14:E14"/>
    <mergeCell ref="F14:G14"/>
    <mergeCell ref="J14:K14"/>
    <mergeCell ref="L14:M14"/>
    <mergeCell ref="B15:C15"/>
    <mergeCell ref="D15:E15"/>
    <mergeCell ref="F15:G15"/>
    <mergeCell ref="L15:M15"/>
    <mergeCell ref="B16:C16"/>
    <mergeCell ref="D16:E16"/>
    <mergeCell ref="F16:G16"/>
    <mergeCell ref="L16:M16"/>
    <mergeCell ref="B17:C17"/>
    <mergeCell ref="D17:E17"/>
    <mergeCell ref="F17:G17"/>
    <mergeCell ref="J17:K17"/>
    <mergeCell ref="L17:M17"/>
    <mergeCell ref="J15:K15"/>
    <mergeCell ref="J16:K16"/>
    <mergeCell ref="B13:C13"/>
    <mergeCell ref="D13:E13"/>
    <mergeCell ref="L18:M18"/>
    <mergeCell ref="A19:A22"/>
    <mergeCell ref="B19:C19"/>
    <mergeCell ref="D19:E19"/>
    <mergeCell ref="F19:G19"/>
    <mergeCell ref="J19:K19"/>
    <mergeCell ref="L19:M19"/>
    <mergeCell ref="B20:C20"/>
    <mergeCell ref="D20:E20"/>
    <mergeCell ref="F20:G20"/>
    <mergeCell ref="L20:M20"/>
    <mergeCell ref="B21:C21"/>
    <mergeCell ref="D21:E21"/>
    <mergeCell ref="F21:G21"/>
    <mergeCell ref="L21:M21"/>
    <mergeCell ref="B22:C22"/>
    <mergeCell ref="D22:E22"/>
    <mergeCell ref="F22:G22"/>
    <mergeCell ref="J20:K20"/>
    <mergeCell ref="J21:K21"/>
    <mergeCell ref="F18:G18"/>
    <mergeCell ref="J18:K18"/>
    <mergeCell ref="B18:C18"/>
    <mergeCell ref="D18:E18"/>
    <mergeCell ref="J22:K22"/>
    <mergeCell ref="L22:M22"/>
    <mergeCell ref="B23:C23"/>
    <mergeCell ref="D23:E23"/>
    <mergeCell ref="F23:G23"/>
    <mergeCell ref="J23:K23"/>
    <mergeCell ref="L23:M23"/>
    <mergeCell ref="L25:M25"/>
    <mergeCell ref="B26:C26"/>
    <mergeCell ref="D26:E26"/>
    <mergeCell ref="F26:G26"/>
    <mergeCell ref="J26:K26"/>
    <mergeCell ref="L26:M26"/>
    <mergeCell ref="H22:I22"/>
    <mergeCell ref="H24:I24"/>
    <mergeCell ref="H25:I25"/>
    <mergeCell ref="H23:I23"/>
    <mergeCell ref="A28:K28"/>
    <mergeCell ref="C34:J34"/>
    <mergeCell ref="B27:C27"/>
    <mergeCell ref="D27:E27"/>
    <mergeCell ref="F27:G27"/>
    <mergeCell ref="J27:K27"/>
    <mergeCell ref="L27:M27"/>
    <mergeCell ref="H27:I27"/>
    <mergeCell ref="A24:A27"/>
    <mergeCell ref="B24:C24"/>
    <mergeCell ref="D24:E24"/>
    <mergeCell ref="F24:G24"/>
    <mergeCell ref="J24:K24"/>
    <mergeCell ref="L24:M24"/>
    <mergeCell ref="B25:C25"/>
    <mergeCell ref="D25:E25"/>
    <mergeCell ref="F25:G25"/>
    <mergeCell ref="J25:K25"/>
    <mergeCell ref="H26:I26"/>
    <mergeCell ref="A29:D29"/>
    <mergeCell ref="A30:D30"/>
    <mergeCell ref="A31:D31"/>
    <mergeCell ref="E29:K30"/>
    <mergeCell ref="A32:K33"/>
    <mergeCell ref="F8:G8"/>
    <mergeCell ref="J8:K8"/>
    <mergeCell ref="F13:G13"/>
    <mergeCell ref="J13:K13"/>
    <mergeCell ref="H19:I19"/>
    <mergeCell ref="H20:I20"/>
    <mergeCell ref="H21:I21"/>
    <mergeCell ref="H14:I14"/>
    <mergeCell ref="H15:I15"/>
    <mergeCell ref="H16:I16"/>
    <mergeCell ref="H17:I17"/>
    <mergeCell ref="H9:I9"/>
    <mergeCell ref="H10:I10"/>
    <mergeCell ref="H11:I11"/>
    <mergeCell ref="H12:I12"/>
    <mergeCell ref="H18:I18"/>
    <mergeCell ref="H13:I13"/>
    <mergeCell ref="H8:I8"/>
  </mergeCells>
  <pageMargins left="0" right="0.19685039370078741" top="0" bottom="0" header="0.51181102362204722" footer="0"/>
  <pageSetup paperSize="9" scale="49" firstPageNumber="0" orientation="landscape" horizontalDpi="300" verticalDpi="300" r:id="rId1"/>
  <headerFooter alignWithMargins="0">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7" zoomScale="60" zoomScaleNormal="60" workbookViewId="0">
      <selection activeCell="F9" sqref="F9:G12"/>
    </sheetView>
  </sheetViews>
  <sheetFormatPr baseColWidth="10" defaultColWidth="18.5703125" defaultRowHeight="15"/>
  <cols>
    <col min="1" max="1" width="16.140625" style="1" customWidth="1"/>
    <col min="2" max="2" width="14.7109375" style="1" customWidth="1"/>
    <col min="3" max="3" width="20.7109375" style="1" customWidth="1"/>
    <col min="4" max="4" width="14.7109375" style="1" customWidth="1"/>
    <col min="5" max="5" width="17.85546875" style="1" customWidth="1"/>
    <col min="6" max="6" width="14.85546875" style="1" customWidth="1"/>
    <col min="7" max="7" width="18.140625" style="1" customWidth="1"/>
    <col min="8" max="8" width="14.7109375" style="1" customWidth="1"/>
    <col min="9" max="9" width="26.85546875" style="1" customWidth="1"/>
    <col min="10" max="10" width="14.7109375" style="1" customWidth="1"/>
    <col min="11" max="11" width="18.85546875" style="1" customWidth="1"/>
    <col min="12" max="16384" width="18.5703125" style="1"/>
  </cols>
  <sheetData>
    <row r="1" spans="1:11" ht="75" customHeight="1" thickBot="1">
      <c r="A1" s="216" t="str">
        <f>ECOLE!A1</f>
        <v>MENUS  DE MARS 2022
réalisés par la Ville de Camaret-sur-Aygues</v>
      </c>
      <c r="B1" s="216"/>
      <c r="C1" s="216"/>
      <c r="D1" s="216"/>
      <c r="E1" s="216"/>
      <c r="F1" s="216"/>
      <c r="G1" s="216"/>
      <c r="H1" s="216"/>
      <c r="I1" s="216"/>
      <c r="J1" s="216"/>
      <c r="K1" s="216"/>
    </row>
    <row r="2" spans="1:11" ht="40.5" customHeight="1" thickBot="1">
      <c r="A2" s="5"/>
      <c r="B2" s="5"/>
      <c r="C2" s="4"/>
      <c r="D2" s="212" t="s">
        <v>32</v>
      </c>
      <c r="E2" s="213"/>
      <c r="F2" s="213"/>
      <c r="G2" s="213"/>
      <c r="H2" s="213"/>
      <c r="I2" s="214"/>
      <c r="J2" s="5"/>
      <c r="K2" s="5"/>
    </row>
    <row r="3" spans="1:11" ht="31.5" customHeight="1" thickBot="1">
      <c r="A3" s="21"/>
      <c r="B3" s="398" t="str">
        <f>ECOLE!B3</f>
        <v>28/02 au 4/03</v>
      </c>
      <c r="C3" s="397"/>
      <c r="D3" s="397" t="str">
        <f>ECOLE!D3</f>
        <v>7/03 au 11/03</v>
      </c>
      <c r="E3" s="397"/>
      <c r="F3" s="397" t="str">
        <f>ECOLE!F3</f>
        <v>14/03 au 18/03</v>
      </c>
      <c r="G3" s="397"/>
      <c r="H3" s="397" t="str">
        <f>ECOLE!H3</f>
        <v>21/03 au 25/03</v>
      </c>
      <c r="I3" s="397"/>
      <c r="J3" s="397" t="str">
        <f>ECOLE!J3</f>
        <v>28/03 au 1er /04</v>
      </c>
      <c r="K3" s="399"/>
    </row>
    <row r="4" spans="1:11" s="2" customFormat="1" ht="38.25" customHeight="1">
      <c r="A4" s="217" t="s">
        <v>0</v>
      </c>
      <c r="B4" s="291" t="s">
        <v>44</v>
      </c>
      <c r="C4" s="292"/>
      <c r="D4" s="291" t="s">
        <v>108</v>
      </c>
      <c r="E4" s="292"/>
      <c r="F4" s="285" t="s">
        <v>74</v>
      </c>
      <c r="G4" s="285"/>
      <c r="H4" s="267" t="s">
        <v>105</v>
      </c>
      <c r="I4" s="268"/>
      <c r="J4" s="252" t="s">
        <v>115</v>
      </c>
      <c r="K4" s="253"/>
    </row>
    <row r="5" spans="1:11" ht="36.75" customHeight="1">
      <c r="A5" s="218"/>
      <c r="B5" s="232" t="s">
        <v>174</v>
      </c>
      <c r="C5" s="233"/>
      <c r="D5" s="232" t="s">
        <v>104</v>
      </c>
      <c r="E5" s="233"/>
      <c r="F5" s="290" t="s">
        <v>107</v>
      </c>
      <c r="G5" s="290"/>
      <c r="H5" s="220" t="s">
        <v>106</v>
      </c>
      <c r="I5" s="221"/>
      <c r="J5" s="234" t="s">
        <v>113</v>
      </c>
      <c r="K5" s="241"/>
    </row>
    <row r="6" spans="1:11" ht="32.25" customHeight="1">
      <c r="A6" s="218"/>
      <c r="B6" s="232" t="s">
        <v>41</v>
      </c>
      <c r="C6" s="233"/>
      <c r="D6" s="232" t="s">
        <v>75</v>
      </c>
      <c r="E6" s="233"/>
      <c r="F6" s="290" t="s">
        <v>83</v>
      </c>
      <c r="G6" s="290"/>
      <c r="H6" s="220" t="s">
        <v>87</v>
      </c>
      <c r="I6" s="221"/>
      <c r="J6" s="234" t="s">
        <v>114</v>
      </c>
      <c r="K6" s="241"/>
    </row>
    <row r="7" spans="1:11" ht="19.5" customHeight="1" thickBot="1">
      <c r="A7" s="219"/>
      <c r="B7" s="288" t="s">
        <v>175</v>
      </c>
      <c r="C7" s="289"/>
      <c r="D7" s="288" t="s">
        <v>76</v>
      </c>
      <c r="E7" s="289"/>
      <c r="F7" s="272" t="s">
        <v>76</v>
      </c>
      <c r="G7" s="272"/>
      <c r="H7" s="230" t="s">
        <v>76</v>
      </c>
      <c r="I7" s="231"/>
      <c r="J7" s="227" t="s">
        <v>40</v>
      </c>
      <c r="K7" s="249"/>
    </row>
    <row r="8" spans="1:11" ht="8.25" customHeight="1" thickBot="1">
      <c r="A8" s="5"/>
      <c r="B8" s="250"/>
      <c r="C8" s="250"/>
      <c r="D8" s="250"/>
      <c r="E8" s="250"/>
      <c r="F8" s="250"/>
      <c r="G8" s="250"/>
      <c r="H8" s="250"/>
      <c r="I8" s="250"/>
      <c r="J8" s="250"/>
      <c r="K8" s="250"/>
    </row>
    <row r="9" spans="1:11" s="2" customFormat="1" ht="19.5" customHeight="1">
      <c r="A9" s="217" t="s">
        <v>1</v>
      </c>
      <c r="B9" s="291" t="str">
        <f>ECOLE!B4</f>
        <v>Tarte au fromage 1/2/4</v>
      </c>
      <c r="C9" s="292"/>
      <c r="D9" s="266" t="str">
        <f>ECOLE!D4</f>
        <v>Potage St Germain 2</v>
      </c>
      <c r="E9" s="266"/>
      <c r="F9" s="283" t="str">
        <f>ECOLE!F4</f>
        <v>Salade de pâte Bio 4</v>
      </c>
      <c r="G9" s="284"/>
      <c r="H9" s="285" t="str">
        <f>ECOLE!H4</f>
        <v>Soupe potagère</v>
      </c>
      <c r="I9" s="285"/>
      <c r="J9" s="252" t="str">
        <f>ECOLE!J4</f>
        <v>Potage parmentier</v>
      </c>
      <c r="K9" s="253"/>
    </row>
    <row r="10" spans="1:11" ht="35.25" customHeight="1">
      <c r="A10" s="218"/>
      <c r="B10" s="232" t="str">
        <f>ECOLE!B5</f>
        <v>Nuggets de poulet</v>
      </c>
      <c r="C10" s="233"/>
      <c r="D10" s="232" t="str">
        <f>ECOLE!D5</f>
        <v>Poulet* roti</v>
      </c>
      <c r="E10" s="233"/>
      <c r="F10" s="277" t="str">
        <f>ECOLE!F5</f>
        <v>Omelettes* ciboulette 1</v>
      </c>
      <c r="G10" s="278"/>
      <c r="H10" s="290" t="str">
        <f>ECOLE!H5</f>
        <v>Steack Haché*</v>
      </c>
      <c r="I10" s="290"/>
      <c r="J10" s="234" t="str">
        <f>ECOLE!J5</f>
        <v>Viennoise de dinde*</v>
      </c>
      <c r="K10" s="241"/>
    </row>
    <row r="11" spans="1:11" ht="41.25" customHeight="1">
      <c r="A11" s="218"/>
      <c r="B11" s="232" t="str">
        <f>ECOLE!B6</f>
        <v>Maraichere de légumes 6</v>
      </c>
      <c r="C11" s="233"/>
      <c r="D11" s="232" t="str">
        <f>ECOLE!D6</f>
        <v>Ebly pilaf 4</v>
      </c>
      <c r="E11" s="233"/>
      <c r="F11" s="277" t="str">
        <f>ECOLE!F6</f>
        <v>Carottes 6</v>
      </c>
      <c r="G11" s="278"/>
      <c r="H11" s="290" t="str">
        <f>ECOLE!H6</f>
        <v>Purée 2</v>
      </c>
      <c r="I11" s="290"/>
      <c r="J11" s="234" t="str">
        <f>ECOLE!J6</f>
        <v>Poèlée légumes verts 6</v>
      </c>
      <c r="K11" s="241"/>
    </row>
    <row r="12" spans="1:11" ht="19.5" customHeight="1" thickBot="1">
      <c r="A12" s="219"/>
      <c r="B12" s="288" t="str">
        <f>ECOLE!B7</f>
        <v xml:space="preserve">Vache Qui Rit Bio </v>
      </c>
      <c r="C12" s="289"/>
      <c r="D12" s="229" t="str">
        <f>ECOLE!D7</f>
        <v>Yaourt Bio</v>
      </c>
      <c r="E12" s="229"/>
      <c r="F12" s="270" t="str">
        <f>ECOLE!F7</f>
        <v>Fromage Bio</v>
      </c>
      <c r="G12" s="271"/>
      <c r="H12" s="272" t="str">
        <f>ECOLE!H7</f>
        <v>Yaourt à boire fraise ,Bio</v>
      </c>
      <c r="I12" s="272"/>
      <c r="J12" s="227" t="str">
        <f>ECOLE!J7</f>
        <v>Compote HVE 6</v>
      </c>
      <c r="K12" s="249"/>
    </row>
    <row r="13" spans="1:11" ht="12" customHeight="1" thickBot="1">
      <c r="A13" s="5"/>
      <c r="B13" s="250"/>
      <c r="C13" s="250"/>
      <c r="D13" s="250"/>
      <c r="E13" s="250"/>
      <c r="F13" s="250"/>
      <c r="G13" s="250"/>
      <c r="H13" s="250"/>
      <c r="I13" s="250"/>
      <c r="J13" s="250"/>
      <c r="K13" s="250"/>
    </row>
    <row r="14" spans="1:11" ht="39.75" customHeight="1">
      <c r="A14" s="217" t="s">
        <v>10</v>
      </c>
      <c r="B14" s="281" t="str">
        <f>ECOLE!B9</f>
        <v>Lentilles</v>
      </c>
      <c r="C14" s="282"/>
      <c r="D14" s="281" t="str">
        <f>ECOLE!D9</f>
        <v>Pois chiche 6</v>
      </c>
      <c r="E14" s="281"/>
      <c r="F14" s="267" t="str">
        <f>ECOLE!F9</f>
        <v>Potage Dubarry 2</v>
      </c>
      <c r="G14" s="268"/>
      <c r="H14" s="285" t="str">
        <f>ECOLE!H9</f>
        <v xml:space="preserve">Roulé au fromage 1/2/4 </v>
      </c>
      <c r="I14" s="285"/>
      <c r="J14" s="286" t="str">
        <f>ECOLE!J9</f>
        <v>Betterave 6</v>
      </c>
      <c r="K14" s="287"/>
    </row>
    <row r="15" spans="1:11" ht="30.75" customHeight="1">
      <c r="A15" s="218"/>
      <c r="B15" s="275" t="str">
        <f>ECOLE!B10</f>
        <v>Raviolis aux légumes 4</v>
      </c>
      <c r="C15" s="276"/>
      <c r="D15" s="275" t="str">
        <f>ECOLE!D10</f>
        <v>Tarte au fromage AOP 1/2/4</v>
      </c>
      <c r="E15" s="275"/>
      <c r="F15" s="220" t="str">
        <f>ECOLE!F10</f>
        <v>Poulet* basquaise</v>
      </c>
      <c r="G15" s="221"/>
      <c r="H15" s="234" t="str">
        <f>ECOLE!H10</f>
        <v>Quenelles gratinées 6</v>
      </c>
      <c r="I15" s="235"/>
      <c r="J15" s="236" t="str">
        <f>ECOLE!J10</f>
        <v>Sauté de porc*</v>
      </c>
      <c r="K15" s="240"/>
    </row>
    <row r="16" spans="1:11" ht="18.75" customHeight="1">
      <c r="A16" s="218"/>
      <c r="B16" s="275">
        <f>ECOLE!B11</f>
        <v>0</v>
      </c>
      <c r="C16" s="276"/>
      <c r="D16" s="275" t="str">
        <f>ECOLE!D11</f>
        <v>Haricots beurre  6</v>
      </c>
      <c r="E16" s="275"/>
      <c r="F16" s="220" t="str">
        <f>ECOLE!F11</f>
        <v>Riz IGP</v>
      </c>
      <c r="G16" s="221"/>
      <c r="H16" s="234" t="str">
        <f>ECOLE!H11</f>
        <v>Choux fleur Bio 6</v>
      </c>
      <c r="I16" s="235"/>
      <c r="J16" s="236" t="str">
        <f>ECOLE!J11</f>
        <v>Boulgour</v>
      </c>
      <c r="K16" s="240"/>
    </row>
    <row r="17" spans="1:11" ht="40.5" customHeight="1" thickBot="1">
      <c r="A17" s="219"/>
      <c r="B17" s="279" t="str">
        <f>ECOLE!B12</f>
        <v>Dessert lacté vanille, Bio</v>
      </c>
      <c r="C17" s="280"/>
      <c r="D17" s="279" t="str">
        <f>ECOLE!D12</f>
        <v>Fruit</v>
      </c>
      <c r="E17" s="279"/>
      <c r="F17" s="230" t="str">
        <f>ECOLE!F12</f>
        <v>Yaourt</v>
      </c>
      <c r="G17" s="231"/>
      <c r="H17" s="272" t="str">
        <f>ECOLE!H12</f>
        <v>Fruit</v>
      </c>
      <c r="I17" s="272"/>
      <c r="J17" s="273" t="str">
        <f>ECOLE!J12</f>
        <v>Fromage Bio</v>
      </c>
      <c r="K17" s="274"/>
    </row>
    <row r="18" spans="1:11" ht="12" customHeight="1" thickBot="1">
      <c r="A18" s="5"/>
      <c r="B18" s="250"/>
      <c r="C18" s="250"/>
      <c r="D18" s="250"/>
      <c r="E18" s="250"/>
      <c r="F18" s="250"/>
      <c r="G18" s="250"/>
      <c r="H18" s="250"/>
      <c r="I18" s="250"/>
      <c r="J18" s="250"/>
      <c r="K18" s="250"/>
    </row>
    <row r="19" spans="1:11" ht="42" customHeight="1">
      <c r="A19" s="217" t="s">
        <v>11</v>
      </c>
      <c r="B19" s="252" t="str">
        <f>ECOLE!B14</f>
        <v>Rillette de Sardine et toast 2</v>
      </c>
      <c r="C19" s="265"/>
      <c r="D19" s="266" t="str">
        <f>ECOLE!D14</f>
        <v>Endives vinaigrette</v>
      </c>
      <c r="E19" s="266"/>
      <c r="F19" s="267" t="str">
        <f>ECOLE!F14</f>
        <v>Crepes au fromage 1/2/4</v>
      </c>
      <c r="G19" s="268"/>
      <c r="H19" s="269" t="str">
        <f>ECOLE!H14</f>
        <v>Artichaut /crevettes mayonnaise 6/7</v>
      </c>
      <c r="I19" s="269"/>
      <c r="J19" s="252" t="str">
        <f>ECOLE!J14</f>
        <v>Brocolis vinaigrette 6</v>
      </c>
      <c r="K19" s="253"/>
    </row>
    <row r="20" spans="1:11" ht="33.75" customHeight="1">
      <c r="A20" s="218"/>
      <c r="B20" s="234" t="str">
        <f>ECOLE!B15</f>
        <v>Roti de veau*</v>
      </c>
      <c r="C20" s="235"/>
      <c r="D20" s="264" t="str">
        <f>ECOLE!D15</f>
        <v>Lasagne bolognèse 2/4/6</v>
      </c>
      <c r="E20" s="264"/>
      <c r="F20" s="220" t="str">
        <f>ECOLE!F15</f>
        <v>Sauté d'agneau*</v>
      </c>
      <c r="G20" s="221"/>
      <c r="H20" s="236" t="str">
        <f>ECOLE!H15</f>
        <v>Blanquette de veau*</v>
      </c>
      <c r="I20" s="237"/>
      <c r="J20" s="234" t="str">
        <f>ECOLE!J15</f>
        <v>Epaule d'agneau</v>
      </c>
      <c r="K20" s="241"/>
    </row>
    <row r="21" spans="1:11" ht="32.25" customHeight="1">
      <c r="A21" s="218"/>
      <c r="B21" s="234" t="str">
        <f>ECOLE!B16</f>
        <v>Poelée de legumes Bio 6 et pommes rissolées</v>
      </c>
      <c r="C21" s="235"/>
      <c r="D21" s="238">
        <f>ECOLE!D16</f>
        <v>0</v>
      </c>
      <c r="E21" s="238"/>
      <c r="F21" s="220" t="str">
        <f>ECOLE!F16</f>
        <v>Haricots plats 6</v>
      </c>
      <c r="G21" s="221"/>
      <c r="H21" s="236" t="str">
        <f>ECOLE!H16</f>
        <v>Riz IGP</v>
      </c>
      <c r="I21" s="237"/>
      <c r="J21" s="234" t="str">
        <f>ECOLE!J16</f>
        <v>Haricots verts 6</v>
      </c>
      <c r="K21" s="241"/>
    </row>
    <row r="22" spans="1:11" ht="19.5" customHeight="1" thickBot="1">
      <c r="A22" s="219"/>
      <c r="B22" s="227" t="str">
        <f>ECOLE!B17</f>
        <v>Yaourt aux fruits</v>
      </c>
      <c r="C22" s="228"/>
      <c r="D22" s="229" t="str">
        <f>ECOLE!D17</f>
        <v>Flan speculos Bio 2</v>
      </c>
      <c r="E22" s="229"/>
      <c r="F22" s="230" t="str">
        <f>ECOLE!F17</f>
        <v>Compote Bio 6</v>
      </c>
      <c r="G22" s="231"/>
      <c r="H22" s="251" t="str">
        <f>ECOLE!H17</f>
        <v>Creme dessert 2</v>
      </c>
      <c r="I22" s="251"/>
      <c r="J22" s="227" t="str">
        <f>ECOLE!J17</f>
        <v>Flan patissier Bio</v>
      </c>
      <c r="K22" s="249"/>
    </row>
    <row r="23" spans="1:11" ht="12" customHeight="1" thickBot="1">
      <c r="A23" s="5"/>
      <c r="B23" s="250"/>
      <c r="C23" s="250"/>
      <c r="D23" s="250"/>
      <c r="E23" s="250"/>
      <c r="F23" s="250"/>
      <c r="G23" s="250"/>
      <c r="H23" s="250"/>
      <c r="I23" s="250"/>
      <c r="J23" s="250"/>
      <c r="K23" s="250"/>
    </row>
    <row r="24" spans="1:11" ht="31.5" customHeight="1">
      <c r="A24" s="217" t="s">
        <v>12</v>
      </c>
      <c r="B24" s="247" t="str">
        <f>ECOLE!B24</f>
        <v>Salade de riz 4</v>
      </c>
      <c r="C24" s="248"/>
      <c r="D24" s="247" t="str">
        <f>ECOLE!D24</f>
        <v>Laitue</v>
      </c>
      <c r="E24" s="248"/>
      <c r="F24" s="243" t="str">
        <f>ECOLE!F24</f>
        <v>Cervelas</v>
      </c>
      <c r="G24" s="243"/>
      <c r="H24" s="244" t="str">
        <f>ECOLE!H24</f>
        <v>Salade verte /emmental</v>
      </c>
      <c r="I24" s="245"/>
      <c r="J24" s="244" t="str">
        <f>ECOLE!J24</f>
        <v>Salade de riz</v>
      </c>
      <c r="K24" s="246"/>
    </row>
    <row r="25" spans="1:11" ht="28.5" customHeight="1">
      <c r="A25" s="218"/>
      <c r="B25" s="222" t="str">
        <f>ECOLE!B25</f>
        <v>Colin sauce antillaise</v>
      </c>
      <c r="C25" s="223"/>
      <c r="D25" s="222" t="str">
        <f>ECOLE!D25</f>
        <v>Parmentier de Brandade2/6/11</v>
      </c>
      <c r="E25" s="223"/>
      <c r="F25" s="226" t="str">
        <f>ECOLE!F25</f>
        <v>Nuggets de colin</v>
      </c>
      <c r="G25" s="226"/>
      <c r="H25" s="224" t="str">
        <f>ECOLE!H25</f>
        <v>Saumon sauce champignons</v>
      </c>
      <c r="I25" s="225"/>
      <c r="J25" s="224" t="str">
        <f>ECOLE!J25</f>
        <v>Calamard à la romaine</v>
      </c>
      <c r="K25" s="242"/>
    </row>
    <row r="26" spans="1:11" ht="38.25" customHeight="1">
      <c r="A26" s="218"/>
      <c r="B26" s="222" t="str">
        <f>ECOLE!B26</f>
        <v>Petits pois Bio 6</v>
      </c>
      <c r="C26" s="223"/>
      <c r="D26" s="222">
        <f>ECOLE!D26</f>
        <v>0</v>
      </c>
      <c r="E26" s="223"/>
      <c r="F26" s="259" t="str">
        <f>ECOLE!F26</f>
        <v>Epinards crémés 2/6</v>
      </c>
      <c r="G26" s="259"/>
      <c r="H26" s="224" t="str">
        <f>ECOLE!H26</f>
        <v>Pâtes completes 4</v>
      </c>
      <c r="I26" s="225"/>
      <c r="J26" s="224" t="str">
        <f>ECOLE!J26</f>
        <v>Ratatouille 6</v>
      </c>
      <c r="K26" s="242"/>
    </row>
    <row r="27" spans="1:11" ht="19.5" customHeight="1" thickBot="1">
      <c r="A27" s="219"/>
      <c r="B27" s="254" t="str">
        <f>ECOLE!B27</f>
        <v>Fruit</v>
      </c>
      <c r="C27" s="255"/>
      <c r="D27" s="254" t="str">
        <f>ECOLE!D27</f>
        <v>Compote HVE 6</v>
      </c>
      <c r="E27" s="255"/>
      <c r="F27" s="256" t="str">
        <f>ECOLE!F27</f>
        <v>Banane</v>
      </c>
      <c r="G27" s="256"/>
      <c r="H27" s="257" t="str">
        <f>ECOLE!H27</f>
        <v>Compote Bio 6</v>
      </c>
      <c r="I27" s="258"/>
      <c r="J27" s="257" t="str">
        <f>ECOLE!J27</f>
        <v>Yaourt Bio</v>
      </c>
      <c r="K27" s="260"/>
    </row>
    <row r="28" spans="1:11" ht="18">
      <c r="A28" s="239" t="s">
        <v>51</v>
      </c>
      <c r="B28" s="239"/>
      <c r="C28" s="239"/>
      <c r="D28" s="239"/>
      <c r="E28" s="239"/>
      <c r="F28" s="239"/>
      <c r="G28" s="239"/>
      <c r="H28" s="239"/>
      <c r="I28" s="239"/>
      <c r="J28" s="239"/>
      <c r="K28" s="239"/>
    </row>
    <row r="29" spans="1:11" ht="16.5" customHeight="1" thickBot="1">
      <c r="A29" s="91" t="s">
        <v>33</v>
      </c>
      <c r="B29" s="91"/>
      <c r="C29" s="91"/>
      <c r="D29" s="91"/>
      <c r="E29" s="91"/>
      <c r="F29" s="91"/>
      <c r="G29" s="91"/>
      <c r="H29" s="91"/>
      <c r="I29" s="91"/>
      <c r="J29" s="91"/>
      <c r="K29" s="91"/>
    </row>
    <row r="30" spans="1:11" ht="16.5" customHeight="1" thickBot="1">
      <c r="A30" s="16"/>
      <c r="B30" s="261" t="s">
        <v>43</v>
      </c>
      <c r="C30" s="262"/>
      <c r="D30" s="262"/>
      <c r="E30" s="262"/>
      <c r="F30" s="262"/>
      <c r="G30" s="262"/>
      <c r="H30" s="262"/>
      <c r="I30" s="262"/>
      <c r="J30" s="263"/>
      <c r="K30"/>
    </row>
    <row r="31" spans="1:11" ht="15" customHeight="1">
      <c r="A31" s="215" t="s">
        <v>13</v>
      </c>
      <c r="B31" s="215"/>
      <c r="C31" s="215"/>
      <c r="D31" s="215"/>
      <c r="E31" s="215"/>
      <c r="F31" s="215"/>
      <c r="G31" s="215"/>
      <c r="H31" s="215"/>
      <c r="I31" s="215"/>
      <c r="J31" s="215"/>
      <c r="K31" s="215"/>
    </row>
    <row r="32" spans="1:11" ht="15" customHeight="1">
      <c r="A32" s="215"/>
      <c r="B32" s="215"/>
      <c r="C32" s="215"/>
      <c r="D32" s="215"/>
      <c r="E32" s="215"/>
      <c r="F32" s="215"/>
      <c r="G32" s="215"/>
      <c r="H32" s="215"/>
      <c r="I32" s="215"/>
      <c r="J32" s="215"/>
      <c r="K32" s="215"/>
    </row>
    <row r="33" spans="3:11" ht="15.75" customHeight="1">
      <c r="C33" s="91"/>
      <c r="D33" s="91"/>
      <c r="E33" s="91"/>
      <c r="F33" s="91"/>
      <c r="G33" s="91"/>
      <c r="H33" s="91"/>
      <c r="J33"/>
      <c r="K33"/>
    </row>
    <row r="34" spans="3:11">
      <c r="J34"/>
      <c r="K34"/>
    </row>
    <row r="35" spans="3:11" ht="57.75" customHeight="1">
      <c r="C35" s="17" t="s">
        <v>14</v>
      </c>
      <c r="D35" s="20" t="s">
        <v>15</v>
      </c>
      <c r="E35" s="19" t="s">
        <v>16</v>
      </c>
      <c r="F35" s="18" t="s">
        <v>17</v>
      </c>
      <c r="J35"/>
      <c r="K35"/>
    </row>
    <row r="36" spans="3:11" ht="15" customHeight="1">
      <c r="C36" s="215" t="s">
        <v>19</v>
      </c>
      <c r="D36" s="215"/>
      <c r="E36" s="215"/>
      <c r="F36" s="215"/>
      <c r="J36"/>
      <c r="K36"/>
    </row>
  </sheetData>
  <sheetProtection selectLockedCells="1" selectUnlockedCells="1"/>
  <mergeCells count="138">
    <mergeCell ref="B3:C3"/>
    <mergeCell ref="D3:E3"/>
    <mergeCell ref="F3:G3"/>
    <mergeCell ref="H3:I3"/>
    <mergeCell ref="B4:C4"/>
    <mergeCell ref="D4:E4"/>
    <mergeCell ref="H4:I4"/>
    <mergeCell ref="F4:G4"/>
    <mergeCell ref="J4:K4"/>
    <mergeCell ref="B5:C5"/>
    <mergeCell ref="D5:E5"/>
    <mergeCell ref="H5:I5"/>
    <mergeCell ref="F5:G5"/>
    <mergeCell ref="J5:K5"/>
    <mergeCell ref="B6:C6"/>
    <mergeCell ref="D6:E6"/>
    <mergeCell ref="H6:I6"/>
    <mergeCell ref="F6:G6"/>
    <mergeCell ref="J6:K6"/>
    <mergeCell ref="H8:I8"/>
    <mergeCell ref="J8:K8"/>
    <mergeCell ref="B7:C7"/>
    <mergeCell ref="D7:E7"/>
    <mergeCell ref="H7:I7"/>
    <mergeCell ref="F7:G7"/>
    <mergeCell ref="J7:K7"/>
    <mergeCell ref="B11:C11"/>
    <mergeCell ref="J11:K11"/>
    <mergeCell ref="H11:I11"/>
    <mergeCell ref="B9:C9"/>
    <mergeCell ref="D9:E9"/>
    <mergeCell ref="F9:G9"/>
    <mergeCell ref="H9:I9"/>
    <mergeCell ref="J9:K9"/>
    <mergeCell ref="B10:C10"/>
    <mergeCell ref="F10:G10"/>
    <mergeCell ref="H10:I10"/>
    <mergeCell ref="J10:K10"/>
    <mergeCell ref="B8:C8"/>
    <mergeCell ref="D8:E8"/>
    <mergeCell ref="F8:G8"/>
    <mergeCell ref="B14:C14"/>
    <mergeCell ref="D14:E14"/>
    <mergeCell ref="F14:G14"/>
    <mergeCell ref="H14:I14"/>
    <mergeCell ref="J14:K14"/>
    <mergeCell ref="B12:C12"/>
    <mergeCell ref="D12:E12"/>
    <mergeCell ref="F12:G12"/>
    <mergeCell ref="H12:I12"/>
    <mergeCell ref="J12:K12"/>
    <mergeCell ref="B13:C13"/>
    <mergeCell ref="D13:E13"/>
    <mergeCell ref="F13:G13"/>
    <mergeCell ref="H13:I13"/>
    <mergeCell ref="J13:K13"/>
    <mergeCell ref="F17:G17"/>
    <mergeCell ref="H17:I17"/>
    <mergeCell ref="J17:K17"/>
    <mergeCell ref="B15:C15"/>
    <mergeCell ref="D15:E15"/>
    <mergeCell ref="F15:G15"/>
    <mergeCell ref="B16:C16"/>
    <mergeCell ref="D16:E16"/>
    <mergeCell ref="F16:G16"/>
    <mergeCell ref="B17:C17"/>
    <mergeCell ref="D17:E17"/>
    <mergeCell ref="B20:C20"/>
    <mergeCell ref="D20:E20"/>
    <mergeCell ref="F20:G20"/>
    <mergeCell ref="B18:C18"/>
    <mergeCell ref="D18:E18"/>
    <mergeCell ref="F18:G18"/>
    <mergeCell ref="H18:I18"/>
    <mergeCell ref="J18:K18"/>
    <mergeCell ref="B19:C19"/>
    <mergeCell ref="D19:E19"/>
    <mergeCell ref="F19:G19"/>
    <mergeCell ref="H19:I19"/>
    <mergeCell ref="C33:H33"/>
    <mergeCell ref="B27:C27"/>
    <mergeCell ref="D27:E27"/>
    <mergeCell ref="F27:G27"/>
    <mergeCell ref="H27:I27"/>
    <mergeCell ref="F26:G26"/>
    <mergeCell ref="B26:C26"/>
    <mergeCell ref="A31:K32"/>
    <mergeCell ref="J27:K27"/>
    <mergeCell ref="J26:K26"/>
    <mergeCell ref="B30:J30"/>
    <mergeCell ref="B21:C21"/>
    <mergeCell ref="D21:E21"/>
    <mergeCell ref="F21:G21"/>
    <mergeCell ref="J3:K3"/>
    <mergeCell ref="A28:K28"/>
    <mergeCell ref="A29:K29"/>
    <mergeCell ref="J15:K15"/>
    <mergeCell ref="J16:K16"/>
    <mergeCell ref="J20:K20"/>
    <mergeCell ref="J21:K21"/>
    <mergeCell ref="J25:K25"/>
    <mergeCell ref="F24:G24"/>
    <mergeCell ref="H24:I24"/>
    <mergeCell ref="J24:K24"/>
    <mergeCell ref="B24:C24"/>
    <mergeCell ref="D24:E24"/>
    <mergeCell ref="J22:K22"/>
    <mergeCell ref="B23:C23"/>
    <mergeCell ref="D23:E23"/>
    <mergeCell ref="F23:G23"/>
    <mergeCell ref="H23:I23"/>
    <mergeCell ref="J23:K23"/>
    <mergeCell ref="H22:I22"/>
    <mergeCell ref="J19:K19"/>
    <mergeCell ref="D2:I2"/>
    <mergeCell ref="C36:F36"/>
    <mergeCell ref="A1:K1"/>
    <mergeCell ref="A4:A7"/>
    <mergeCell ref="A9:A12"/>
    <mergeCell ref="A14:A17"/>
    <mergeCell ref="A19:A22"/>
    <mergeCell ref="A24:A27"/>
    <mergeCell ref="F11:G11"/>
    <mergeCell ref="D26:E26"/>
    <mergeCell ref="H26:I26"/>
    <mergeCell ref="B25:C25"/>
    <mergeCell ref="D25:E25"/>
    <mergeCell ref="F25:G25"/>
    <mergeCell ref="H25:I25"/>
    <mergeCell ref="B22:C22"/>
    <mergeCell ref="D22:E22"/>
    <mergeCell ref="F22:G22"/>
    <mergeCell ref="D10:E10"/>
    <mergeCell ref="D11:E11"/>
    <mergeCell ref="H15:I15"/>
    <mergeCell ref="H16:I16"/>
    <mergeCell ref="H20:I20"/>
    <mergeCell ref="H21:I21"/>
  </mergeCells>
  <pageMargins left="0" right="0.19685039370078741" top="0" bottom="0" header="0.31496062992125984" footer="0.31496062992125984"/>
  <pageSetup paperSize="9" scale="60" firstPageNumber="0" orientation="landscape" horizontalDpi="300" verticalDpi="300"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68" zoomScaleNormal="68" workbookViewId="0">
      <selection activeCell="L10" sqref="L10"/>
    </sheetView>
  </sheetViews>
  <sheetFormatPr baseColWidth="10" defaultRowHeight="12.75"/>
  <cols>
    <col min="1" max="1" width="12.140625" bestFit="1" customWidth="1"/>
    <col min="2" max="2" width="14.5703125" customWidth="1"/>
    <col min="3" max="3" width="20.85546875" customWidth="1"/>
    <col min="4" max="4" width="14.7109375" customWidth="1"/>
    <col min="5" max="5" width="22.5703125" customWidth="1"/>
    <col min="6" max="6" width="14.85546875" customWidth="1"/>
    <col min="7" max="7" width="18.85546875" customWidth="1"/>
    <col min="8" max="8" width="38.5703125" customWidth="1"/>
    <col min="9" max="9" width="46.42578125" customWidth="1"/>
    <col min="10" max="10" width="14.85546875" customWidth="1"/>
    <col min="11" max="11" width="14.5703125" customWidth="1"/>
  </cols>
  <sheetData>
    <row r="1" spans="1:11" ht="56.25" customHeight="1">
      <c r="A1" s="216" t="str">
        <f>ECOLE!A1</f>
        <v>MENUS  DE MARS 2022
réalisés par la Ville de Camaret-sur-Aygues</v>
      </c>
      <c r="B1" s="216"/>
      <c r="C1" s="216"/>
      <c r="D1" s="216"/>
      <c r="E1" s="216"/>
      <c r="F1" s="216"/>
      <c r="G1" s="216"/>
      <c r="H1" s="216"/>
      <c r="I1" s="216"/>
    </row>
    <row r="2" spans="1:11" ht="57.75" customHeight="1" thickBot="1">
      <c r="A2" s="317" t="s">
        <v>20</v>
      </c>
      <c r="B2" s="317"/>
      <c r="C2" s="317"/>
      <c r="D2" s="317"/>
      <c r="E2" s="317"/>
      <c r="F2" s="317"/>
      <c r="G2" s="317"/>
      <c r="H2" s="317"/>
      <c r="I2" s="317"/>
    </row>
    <row r="3" spans="1:11" s="22" customFormat="1" ht="30.75" customHeight="1" thickBot="1">
      <c r="A3" s="21"/>
      <c r="B3" s="318" t="str">
        <f>ECOLE!B3</f>
        <v>28/02 au 4/03</v>
      </c>
      <c r="C3" s="319"/>
      <c r="D3" s="318" t="str">
        <f>ECOLE!D3</f>
        <v>7/03 au 11/03</v>
      </c>
      <c r="E3" s="319"/>
      <c r="F3" s="318" t="str">
        <f>ECOLE!F3</f>
        <v>14/03 au 18/03</v>
      </c>
      <c r="G3" s="319"/>
      <c r="H3" s="32" t="str">
        <f>ECOLE!H3</f>
        <v>21/03 au 25/03</v>
      </c>
      <c r="I3" s="54" t="str">
        <f>ECOLE!J3</f>
        <v>28/03 au 1er /04</v>
      </c>
      <c r="J3"/>
      <c r="K3"/>
    </row>
    <row r="4" spans="1:11" ht="18" customHeight="1">
      <c r="A4" s="217" t="s">
        <v>0</v>
      </c>
      <c r="B4" s="328" t="str">
        <f>ECOLE!B4</f>
        <v>Tarte au fromage 1/2/4</v>
      </c>
      <c r="C4" s="329"/>
      <c r="D4" s="330" t="str">
        <f>ECOLE!D4</f>
        <v>Potage St Germain 2</v>
      </c>
      <c r="E4" s="330"/>
      <c r="F4" s="336" t="str">
        <f>ECOLE!F4</f>
        <v>Salade de pâte Bio 4</v>
      </c>
      <c r="G4" s="336"/>
      <c r="H4" s="64" t="str">
        <f>ECOLE!H4</f>
        <v>Soupe potagère</v>
      </c>
      <c r="I4" s="55" t="str">
        <f>ECOLE!J4</f>
        <v>Potage parmentier</v>
      </c>
      <c r="J4" s="31"/>
      <c r="K4" s="31"/>
    </row>
    <row r="5" spans="1:11" ht="32.25" customHeight="1">
      <c r="A5" s="218"/>
      <c r="B5" s="320" t="str">
        <f>ECOLE!B5</f>
        <v>Nuggets de poulet</v>
      </c>
      <c r="C5" s="321"/>
      <c r="D5" s="322" t="str">
        <f>ECOLE!D5</f>
        <v>Poulet* roti</v>
      </c>
      <c r="E5" s="322"/>
      <c r="F5" s="345" t="str">
        <f>ECOLE!F5</f>
        <v>Omelettes* ciboulette 1</v>
      </c>
      <c r="G5" s="345"/>
      <c r="H5" s="62" t="str">
        <f>ECOLE!H5</f>
        <v>Steack Haché*</v>
      </c>
      <c r="I5" s="56" t="str">
        <f>ECOLE!J5</f>
        <v>Viennoise de dinde*</v>
      </c>
    </row>
    <row r="6" spans="1:11" ht="18" customHeight="1">
      <c r="A6" s="218"/>
      <c r="B6" s="320" t="str">
        <f>ECOLE!B6</f>
        <v>Maraichere de légumes 6</v>
      </c>
      <c r="C6" s="321"/>
      <c r="D6" s="322" t="str">
        <f>ECOLE!D6</f>
        <v>Ebly pilaf 4</v>
      </c>
      <c r="E6" s="322"/>
      <c r="F6" s="345" t="str">
        <f>ECOLE!F6</f>
        <v>Carottes 6</v>
      </c>
      <c r="G6" s="345"/>
      <c r="H6" s="62" t="str">
        <f>ECOLE!H6</f>
        <v>Purée 2</v>
      </c>
      <c r="I6" s="56" t="str">
        <f>ECOLE!J6</f>
        <v>Poèlée légumes verts 6</v>
      </c>
      <c r="J6" s="24"/>
      <c r="K6" s="24"/>
    </row>
    <row r="7" spans="1:11" ht="26.25" customHeight="1" thickBot="1">
      <c r="A7" s="219"/>
      <c r="B7" s="324" t="str">
        <f>ECOLE!B7</f>
        <v xml:space="preserve">Vache Qui Rit Bio </v>
      </c>
      <c r="C7" s="325"/>
      <c r="D7" s="326" t="str">
        <f>ECOLE!D7</f>
        <v>Yaourt Bio</v>
      </c>
      <c r="E7" s="326"/>
      <c r="F7" s="342" t="str">
        <f>ECOLE!F7</f>
        <v>Fromage Bio</v>
      </c>
      <c r="G7" s="342"/>
      <c r="H7" s="63" t="str">
        <f>ECOLE!H7</f>
        <v>Yaourt à boire fraise ,Bio</v>
      </c>
      <c r="I7" s="57" t="str">
        <f>ECOLE!J7</f>
        <v>Compote HVE 6</v>
      </c>
    </row>
    <row r="8" spans="1:11" ht="18.75" thickBot="1">
      <c r="A8" s="15"/>
      <c r="B8" s="332"/>
      <c r="C8" s="132"/>
      <c r="D8" s="132"/>
      <c r="E8" s="132"/>
      <c r="F8" s="132"/>
      <c r="G8" s="132"/>
      <c r="H8" s="25"/>
      <c r="I8" s="58"/>
      <c r="J8" s="23"/>
      <c r="K8" s="23"/>
    </row>
    <row r="9" spans="1:11" ht="18" customHeight="1">
      <c r="A9" s="217" t="s">
        <v>1</v>
      </c>
      <c r="B9" s="333" t="str">
        <f>ECOLE!B9</f>
        <v>Lentilles</v>
      </c>
      <c r="C9" s="334"/>
      <c r="D9" s="335" t="str">
        <f>ECOLE!D9</f>
        <v>Pois chiche 6</v>
      </c>
      <c r="E9" s="335"/>
      <c r="F9" s="331" t="str">
        <f>ECOLE!F9</f>
        <v>Potage Dubarry 2</v>
      </c>
      <c r="G9" s="331"/>
      <c r="H9" s="402" t="str">
        <f>ECOLE!H9</f>
        <v xml:space="preserve">Roulé au fromage 1/2/4 </v>
      </c>
      <c r="I9" s="55" t="str">
        <f>ECOLE!J9</f>
        <v>Betterave 6</v>
      </c>
      <c r="J9" s="23"/>
      <c r="K9" s="23"/>
    </row>
    <row r="10" spans="1:11" ht="33.75" customHeight="1">
      <c r="A10" s="218"/>
      <c r="B10" s="337" t="str">
        <f>ECOLE!B10</f>
        <v>Raviolis aux légumes 4</v>
      </c>
      <c r="C10" s="338"/>
      <c r="D10" s="343" t="str">
        <f>ECOLE!D10</f>
        <v>Tarte au fromage AOP 1/2/4</v>
      </c>
      <c r="E10" s="344"/>
      <c r="F10" s="323" t="str">
        <f>ECOLE!F10</f>
        <v>Poulet* basquaise</v>
      </c>
      <c r="G10" s="323"/>
      <c r="H10" s="403" t="str">
        <f>ECOLE!H10</f>
        <v>Quenelles gratinées 6</v>
      </c>
      <c r="I10" s="56" t="str">
        <f>ECOLE!J10</f>
        <v>Sauté de porc*</v>
      </c>
    </row>
    <row r="11" spans="1:11" ht="18">
      <c r="A11" s="218"/>
      <c r="B11" s="346">
        <f>ECOLE!B11</f>
        <v>0</v>
      </c>
      <c r="C11" s="344"/>
      <c r="D11" s="343" t="str">
        <f>ECOLE!D11</f>
        <v>Haricots beurre  6</v>
      </c>
      <c r="E11" s="344"/>
      <c r="F11" s="400" t="str">
        <f>ECOLE!F11</f>
        <v>Riz IGP</v>
      </c>
      <c r="G11" s="401"/>
      <c r="H11" s="403" t="str">
        <f>ECOLE!H11</f>
        <v>Choux fleur Bio 6</v>
      </c>
      <c r="I11" s="56" t="str">
        <f>ECOLE!J11</f>
        <v>Boulgour</v>
      </c>
    </row>
    <row r="12" spans="1:11" ht="18.75" thickBot="1">
      <c r="A12" s="219"/>
      <c r="B12" s="339" t="str">
        <f>ECOLE!B12</f>
        <v>Dessert lacté vanille, Bio</v>
      </c>
      <c r="C12" s="340"/>
      <c r="D12" s="341" t="str">
        <f>ECOLE!D12</f>
        <v>Fruit</v>
      </c>
      <c r="E12" s="341"/>
      <c r="F12" s="327" t="str">
        <f>ECOLE!F12</f>
        <v>Yaourt</v>
      </c>
      <c r="G12" s="327"/>
      <c r="H12" s="404" t="str">
        <f>ECOLE!H12</f>
        <v>Fruit</v>
      </c>
      <c r="I12" s="57" t="str">
        <f>ECOLE!J12</f>
        <v>Fromage Bio</v>
      </c>
    </row>
    <row r="13" spans="1:11" ht="18.75" thickBot="1">
      <c r="A13" s="15"/>
      <c r="B13" s="332"/>
      <c r="C13" s="132"/>
      <c r="D13" s="132"/>
      <c r="E13" s="132"/>
      <c r="F13" s="132"/>
      <c r="G13" s="132"/>
      <c r="H13" s="25"/>
      <c r="I13" s="58"/>
    </row>
    <row r="14" spans="1:11" ht="18" customHeight="1">
      <c r="A14" s="217" t="s">
        <v>10</v>
      </c>
      <c r="B14" s="347" t="s">
        <v>37</v>
      </c>
      <c r="C14" s="296"/>
      <c r="D14" s="348" t="str">
        <f>ECOLE!D14</f>
        <v>Endives vinaigrette</v>
      </c>
      <c r="E14" s="296"/>
      <c r="F14" s="297" t="str">
        <f>ECOLE!F14</f>
        <v>Crepes au fromage 1/2/4</v>
      </c>
      <c r="G14" s="298"/>
      <c r="H14" s="73" t="str">
        <f>ECOLE!H14</f>
        <v>Artichaut /crevettes mayonnaise 6/7</v>
      </c>
      <c r="I14" s="55" t="str">
        <f>ECOLE!J14</f>
        <v>Brocolis vinaigrette 6</v>
      </c>
    </row>
    <row r="15" spans="1:11" ht="36.75" customHeight="1">
      <c r="A15" s="218"/>
      <c r="B15" s="349" t="str">
        <f>ECOLE!B15</f>
        <v>Roti de veau*</v>
      </c>
      <c r="C15" s="350"/>
      <c r="D15" s="351" t="str">
        <f>ECOLE!D15</f>
        <v>Lasagne bolognèse 2/4/6</v>
      </c>
      <c r="E15" s="350"/>
      <c r="F15" s="303" t="str">
        <f>ECOLE!F15</f>
        <v>Sauté d'agneau*</v>
      </c>
      <c r="G15" s="304"/>
      <c r="H15" s="74" t="str">
        <f>ECOLE!H15</f>
        <v>Blanquette de veau*</v>
      </c>
      <c r="I15" s="56" t="str">
        <f>ECOLE!J15</f>
        <v>Epaule d'agneau</v>
      </c>
    </row>
    <row r="16" spans="1:11" ht="32.25" customHeight="1">
      <c r="A16" s="218"/>
      <c r="B16" s="349" t="str">
        <f>ECOLE!B16</f>
        <v>Poelée de legumes Bio 6 et pommes rissolées</v>
      </c>
      <c r="C16" s="350"/>
      <c r="D16" s="351">
        <f>ECOLE!D16</f>
        <v>0</v>
      </c>
      <c r="E16" s="350"/>
      <c r="F16" s="303" t="str">
        <f>ECOLE!F16</f>
        <v>Haricots plats 6</v>
      </c>
      <c r="G16" s="304"/>
      <c r="H16" s="74" t="str">
        <f>ECOLE!H16</f>
        <v>Riz IGP</v>
      </c>
      <c r="I16" s="56" t="str">
        <f>ECOLE!J16</f>
        <v>Haricots verts 6</v>
      </c>
    </row>
    <row r="17" spans="1:9" ht="18.75" thickBot="1">
      <c r="A17" s="219"/>
      <c r="B17" s="352" t="str">
        <f>ECOLE!B17</f>
        <v>Yaourt aux fruits</v>
      </c>
      <c r="C17" s="353"/>
      <c r="D17" s="354" t="str">
        <f>ECOLE!D17</f>
        <v>Flan speculos Bio 2</v>
      </c>
      <c r="E17" s="353"/>
      <c r="F17" s="355" t="str">
        <f>ECOLE!F17</f>
        <v>Compote Bio 6</v>
      </c>
      <c r="G17" s="356"/>
      <c r="H17" s="75" t="str">
        <f>ECOLE!H17</f>
        <v>Creme dessert 2</v>
      </c>
      <c r="I17" s="57" t="str">
        <f>ECOLE!J17</f>
        <v>Flan patissier Bio</v>
      </c>
    </row>
    <row r="18" spans="1:9" ht="18.75" thickBot="1">
      <c r="A18" s="15"/>
      <c r="B18" s="332"/>
      <c r="C18" s="132"/>
      <c r="D18" s="132"/>
      <c r="E18" s="132"/>
      <c r="F18" s="132"/>
      <c r="G18" s="132"/>
      <c r="H18" s="25"/>
      <c r="I18" s="58"/>
    </row>
    <row r="19" spans="1:9" ht="32.25" customHeight="1">
      <c r="A19" s="217" t="s">
        <v>11</v>
      </c>
      <c r="B19" s="293" t="str">
        <f>ECOLE!B19</f>
        <v>Potage de légumes</v>
      </c>
      <c r="C19" s="294"/>
      <c r="D19" s="295" t="str">
        <f>ECOLE!D19</f>
        <v>Pizza 4</v>
      </c>
      <c r="E19" s="296"/>
      <c r="F19" s="297" t="str">
        <f>ECOLE!F19</f>
        <v>Salade verte</v>
      </c>
      <c r="G19" s="298"/>
      <c r="H19" s="36" t="str">
        <f>ECOLE!H19</f>
        <v>Taboulé</v>
      </c>
      <c r="I19" s="65" t="str">
        <f>ECOLE!J19</f>
        <v>Salade verte</v>
      </c>
    </row>
    <row r="20" spans="1:9" ht="35.25" customHeight="1">
      <c r="A20" s="218"/>
      <c r="B20" s="299" t="str">
        <f>ECOLE!B20</f>
        <v xml:space="preserve">Fricassée de dinde* </v>
      </c>
      <c r="C20" s="300"/>
      <c r="D20" s="301" t="str">
        <f>ECOLE!D20</f>
        <v>Cordon bleu</v>
      </c>
      <c r="E20" s="302"/>
      <c r="F20" s="303" t="str">
        <f>ECOLE!F20</f>
        <v>Roti de porc*</v>
      </c>
      <c r="G20" s="304"/>
      <c r="H20" s="38" t="str">
        <f>ECOLE!H20</f>
        <v>Chipolatas*</v>
      </c>
      <c r="I20" s="66" t="str">
        <f>ECOLE!J20</f>
        <v>Curry de légumes 6 et légumineuses</v>
      </c>
    </row>
    <row r="21" spans="1:9" ht="25.5" customHeight="1">
      <c r="A21" s="218"/>
      <c r="B21" s="299" t="str">
        <f>ECOLE!B21</f>
        <v>Pommes boulangère</v>
      </c>
      <c r="C21" s="300"/>
      <c r="D21" s="305" t="str">
        <f>ECOLE!D21</f>
        <v>Carottes6</v>
      </c>
      <c r="E21" s="306"/>
      <c r="F21" s="303" t="str">
        <f>ECOLE!F21</f>
        <v>Haricots blanc</v>
      </c>
      <c r="G21" s="304"/>
      <c r="H21" s="38" t="str">
        <f>ECOLE!H21</f>
        <v>Petits pois 6</v>
      </c>
      <c r="I21" s="66" t="str">
        <f>ECOLE!J21</f>
        <v>Semoule</v>
      </c>
    </row>
    <row r="22" spans="1:9" ht="18.75" customHeight="1" thickBot="1">
      <c r="A22" s="219"/>
      <c r="B22" s="311" t="str">
        <f>ECOLE!B22</f>
        <v>Compote 6</v>
      </c>
      <c r="C22" s="312"/>
      <c r="D22" s="376" t="str">
        <f>ECOLE!D22</f>
        <v>Fromage</v>
      </c>
      <c r="E22" s="353"/>
      <c r="F22" s="355" t="str">
        <f>ECOLE!F22</f>
        <v>Fromage</v>
      </c>
      <c r="G22" s="356"/>
      <c r="H22" s="37" t="str">
        <f>ECOLE!H22</f>
        <v>Fromage blanc</v>
      </c>
      <c r="I22" s="67" t="str">
        <f>ECOLE!J22</f>
        <v>Fromage</v>
      </c>
    </row>
    <row r="23" spans="1:9" ht="18.75" thickBot="1">
      <c r="A23" s="15"/>
      <c r="B23" s="332"/>
      <c r="C23" s="132"/>
      <c r="D23" s="132"/>
      <c r="E23" s="132"/>
      <c r="F23" s="132"/>
      <c r="G23" s="132"/>
      <c r="H23" s="25"/>
      <c r="I23" s="58"/>
    </row>
    <row r="24" spans="1:9" ht="18" customHeight="1">
      <c r="A24" s="217" t="s">
        <v>12</v>
      </c>
      <c r="B24" s="369" t="str">
        <f>ECOLE!B24</f>
        <v>Salade de riz 4</v>
      </c>
      <c r="C24" s="370"/>
      <c r="D24" s="371" t="str">
        <f>ECOLE!D24</f>
        <v>Laitue</v>
      </c>
      <c r="E24" s="372"/>
      <c r="F24" s="373" t="str">
        <f>ECOLE!F24</f>
        <v>Cervelas</v>
      </c>
      <c r="G24" s="374"/>
      <c r="H24" s="52" t="str">
        <f>ECOLE!H24</f>
        <v>Salade verte /emmental</v>
      </c>
      <c r="I24" s="59" t="str">
        <f>ECOLE!J24</f>
        <v>Salade de riz</v>
      </c>
    </row>
    <row r="25" spans="1:9" ht="36" customHeight="1">
      <c r="A25" s="218"/>
      <c r="B25" s="316" t="str">
        <f>ECOLE!B25</f>
        <v>Colin sauce antillaise</v>
      </c>
      <c r="C25" s="310"/>
      <c r="D25" s="359" t="str">
        <f>ECOLE!D25</f>
        <v>Parmentier de Brandade2/6/11</v>
      </c>
      <c r="E25" s="360"/>
      <c r="F25" s="307" t="str">
        <f>ECOLE!F25</f>
        <v>Nuggets de colin</v>
      </c>
      <c r="G25" s="308"/>
      <c r="H25" s="26" t="str">
        <f>ECOLE!H25</f>
        <v>Saumon sauce champignons</v>
      </c>
      <c r="I25" s="60" t="str">
        <f>ECOLE!J25</f>
        <v>Calamard à la romaine</v>
      </c>
    </row>
    <row r="26" spans="1:9" ht="24.75" customHeight="1">
      <c r="A26" s="218"/>
      <c r="B26" s="309" t="str">
        <f>ECOLE!B26</f>
        <v>Petits pois Bio 6</v>
      </c>
      <c r="C26" s="310"/>
      <c r="D26" s="359">
        <f>ECOLE!D26</f>
        <v>0</v>
      </c>
      <c r="E26" s="360"/>
      <c r="F26" s="361" t="str">
        <f>ECOLE!F26</f>
        <v>Epinards crémés 2/6</v>
      </c>
      <c r="G26" s="362"/>
      <c r="H26" s="26" t="str">
        <f>ECOLE!H26</f>
        <v>Pâtes completes 4</v>
      </c>
      <c r="I26" s="60" t="str">
        <f>ECOLE!J26</f>
        <v>Ratatouille 6</v>
      </c>
    </row>
    <row r="27" spans="1:9" ht="18.75" thickBot="1">
      <c r="A27" s="219"/>
      <c r="B27" s="363" t="str">
        <f>ECOLE!B27</f>
        <v>Fruit</v>
      </c>
      <c r="C27" s="364"/>
      <c r="D27" s="365" t="str">
        <f>ECOLE!D27</f>
        <v>Compote HVE 6</v>
      </c>
      <c r="E27" s="366"/>
      <c r="F27" s="367" t="str">
        <f>ECOLE!F27</f>
        <v>Banane</v>
      </c>
      <c r="G27" s="368"/>
      <c r="H27" s="53" t="str">
        <f>ECOLE!H27</f>
        <v>Compote Bio 6</v>
      </c>
      <c r="I27" s="61" t="str">
        <f>ECOLE!J27</f>
        <v>Yaourt Bio</v>
      </c>
    </row>
    <row r="28" spans="1:9" ht="15">
      <c r="A28" s="5"/>
      <c r="B28" s="357"/>
      <c r="C28" s="358"/>
      <c r="D28" s="357"/>
      <c r="E28" s="357"/>
      <c r="F28" s="357"/>
      <c r="G28" s="357"/>
      <c r="H28" s="357"/>
      <c r="I28" s="357"/>
    </row>
    <row r="29" spans="1:9" ht="15">
      <c r="A29" s="375" t="s">
        <v>51</v>
      </c>
      <c r="B29" s="375"/>
      <c r="C29" s="375"/>
      <c r="D29" s="375"/>
      <c r="E29" s="375"/>
      <c r="F29" s="375"/>
      <c r="G29" s="375"/>
      <c r="H29" s="375"/>
      <c r="I29" s="375"/>
    </row>
    <row r="30" spans="1:9" ht="15">
      <c r="A30" s="5"/>
      <c r="B30" s="5"/>
      <c r="C30" s="5"/>
      <c r="D30" s="1"/>
      <c r="E30" s="1"/>
      <c r="F30" s="1"/>
      <c r="G30" s="1"/>
      <c r="H30" s="1"/>
      <c r="I30" s="1"/>
    </row>
    <row r="31" spans="1:9" ht="15.75" customHeight="1" thickBot="1">
      <c r="A31" s="91" t="s">
        <v>33</v>
      </c>
      <c r="B31" s="91"/>
      <c r="C31" s="91"/>
      <c r="D31" s="91"/>
      <c r="E31" s="91"/>
      <c r="F31" s="91"/>
      <c r="G31" s="91"/>
      <c r="H31" s="91"/>
      <c r="I31" s="91"/>
    </row>
    <row r="32" spans="1:9" ht="16.5" thickBot="1">
      <c r="A32" s="16"/>
      <c r="B32" s="313" t="str">
        <f>ECOLE!E29</f>
        <v>TOUTES NOS CRUDITES SONT ACCOMPAGNEES DE VINAIGRETTE CONTENANT DE LA MOUTARDE</v>
      </c>
      <c r="C32" s="314"/>
      <c r="D32" s="314"/>
      <c r="E32" s="314"/>
      <c r="F32" s="314"/>
      <c r="G32" s="314"/>
      <c r="H32" s="314"/>
      <c r="I32" s="315"/>
    </row>
    <row r="33" spans="1:9" ht="34.5" customHeight="1">
      <c r="A33" s="215" t="s">
        <v>13</v>
      </c>
      <c r="B33" s="215"/>
      <c r="C33" s="215"/>
      <c r="D33" s="215"/>
      <c r="E33" s="215"/>
      <c r="F33" s="215"/>
      <c r="G33" s="215"/>
      <c r="H33" s="215"/>
      <c r="I33" s="215"/>
    </row>
    <row r="34" spans="1:9" ht="19.5" customHeight="1">
      <c r="A34" s="23"/>
      <c r="B34" s="23"/>
      <c r="C34" s="23"/>
      <c r="D34" s="23"/>
      <c r="E34" s="23"/>
      <c r="F34" s="23"/>
      <c r="G34" s="23"/>
      <c r="H34" s="23"/>
      <c r="I34" s="23"/>
    </row>
    <row r="35" spans="1:9" ht="15.75">
      <c r="A35" s="1"/>
      <c r="B35" s="1"/>
      <c r="C35" s="91"/>
      <c r="D35" s="91"/>
      <c r="E35" s="91"/>
      <c r="F35" s="91"/>
      <c r="G35" s="91"/>
      <c r="H35" s="91"/>
      <c r="I35" s="1"/>
    </row>
    <row r="36" spans="1:9" ht="15">
      <c r="A36" s="1"/>
      <c r="B36" s="1"/>
      <c r="C36" s="1"/>
      <c r="D36" s="1"/>
      <c r="E36" s="1"/>
      <c r="F36" s="1"/>
      <c r="G36" s="1"/>
      <c r="H36" s="1"/>
      <c r="I36" s="1"/>
    </row>
    <row r="37" spans="1:9" ht="56.25" customHeight="1">
      <c r="A37" s="1"/>
      <c r="B37" s="1"/>
      <c r="C37" s="17" t="s">
        <v>14</v>
      </c>
      <c r="D37" s="20" t="s">
        <v>15</v>
      </c>
      <c r="E37" s="19" t="s">
        <v>16</v>
      </c>
      <c r="F37" s="18" t="s">
        <v>17</v>
      </c>
      <c r="G37" s="1"/>
      <c r="H37" s="1"/>
      <c r="I37" s="1"/>
    </row>
    <row r="38" spans="1:9" ht="38.25" customHeight="1">
      <c r="A38" s="1"/>
      <c r="B38" s="1"/>
      <c r="C38" s="215"/>
      <c r="D38" s="215"/>
      <c r="E38" s="215"/>
      <c r="F38" s="215"/>
      <c r="G38" s="1"/>
      <c r="H38" s="1"/>
      <c r="I38" s="1"/>
    </row>
  </sheetData>
  <mergeCells count="92">
    <mergeCell ref="A29:I29"/>
    <mergeCell ref="A31:I31"/>
    <mergeCell ref="D25:E25"/>
    <mergeCell ref="B18:C18"/>
    <mergeCell ref="D18:E18"/>
    <mergeCell ref="F18:G18"/>
    <mergeCell ref="D22:E22"/>
    <mergeCell ref="F22:G22"/>
    <mergeCell ref="B23:C23"/>
    <mergeCell ref="D23:E23"/>
    <mergeCell ref="F23:G23"/>
    <mergeCell ref="C35:H35"/>
    <mergeCell ref="C38:F38"/>
    <mergeCell ref="A1:I1"/>
    <mergeCell ref="B28:C28"/>
    <mergeCell ref="D28:E28"/>
    <mergeCell ref="F28:G28"/>
    <mergeCell ref="H28:I28"/>
    <mergeCell ref="D26:E26"/>
    <mergeCell ref="F26:G26"/>
    <mergeCell ref="B27:C27"/>
    <mergeCell ref="D27:E27"/>
    <mergeCell ref="F27:G27"/>
    <mergeCell ref="A24:A27"/>
    <mergeCell ref="B24:C24"/>
    <mergeCell ref="D24:E24"/>
    <mergeCell ref="F24:G24"/>
    <mergeCell ref="A14:A17"/>
    <mergeCell ref="B14:C14"/>
    <mergeCell ref="D14:E14"/>
    <mergeCell ref="F14:G14"/>
    <mergeCell ref="B15:C15"/>
    <mergeCell ref="D15:E15"/>
    <mergeCell ref="F15:G15"/>
    <mergeCell ref="B16:C16"/>
    <mergeCell ref="D16:E16"/>
    <mergeCell ref="F16:G16"/>
    <mergeCell ref="B17:C17"/>
    <mergeCell ref="D17:E17"/>
    <mergeCell ref="F17:G17"/>
    <mergeCell ref="B13:C13"/>
    <mergeCell ref="D13:E13"/>
    <mergeCell ref="F13:G13"/>
    <mergeCell ref="F10:G10"/>
    <mergeCell ref="B11:C11"/>
    <mergeCell ref="F11:G11"/>
    <mergeCell ref="F5:G5"/>
    <mergeCell ref="B8:C8"/>
    <mergeCell ref="D8:E8"/>
    <mergeCell ref="F8:G8"/>
    <mergeCell ref="A9:A12"/>
    <mergeCell ref="B9:C9"/>
    <mergeCell ref="D9:E9"/>
    <mergeCell ref="F9:G9"/>
    <mergeCell ref="B10:C10"/>
    <mergeCell ref="B12:C12"/>
    <mergeCell ref="D12:E12"/>
    <mergeCell ref="F12:G12"/>
    <mergeCell ref="D10:E10"/>
    <mergeCell ref="D11:E11"/>
    <mergeCell ref="A2:I2"/>
    <mergeCell ref="B3:C3"/>
    <mergeCell ref="D3:E3"/>
    <mergeCell ref="F3:G3"/>
    <mergeCell ref="A4:A7"/>
    <mergeCell ref="B6:C6"/>
    <mergeCell ref="D6:E6"/>
    <mergeCell ref="F6:G6"/>
    <mergeCell ref="B7:C7"/>
    <mergeCell ref="D7:E7"/>
    <mergeCell ref="F7:G7"/>
    <mergeCell ref="B4:C4"/>
    <mergeCell ref="D4:E4"/>
    <mergeCell ref="F4:G4"/>
    <mergeCell ref="B5:C5"/>
    <mergeCell ref="D5:E5"/>
    <mergeCell ref="A33:I33"/>
    <mergeCell ref="A19:A22"/>
    <mergeCell ref="B19:C19"/>
    <mergeCell ref="D19:E19"/>
    <mergeCell ref="F19:G19"/>
    <mergeCell ref="B20:C20"/>
    <mergeCell ref="D20:E20"/>
    <mergeCell ref="F20:G20"/>
    <mergeCell ref="B21:C21"/>
    <mergeCell ref="D21:E21"/>
    <mergeCell ref="F21:G21"/>
    <mergeCell ref="F25:G25"/>
    <mergeCell ref="B26:C26"/>
    <mergeCell ref="B22:C22"/>
    <mergeCell ref="B32:I32"/>
    <mergeCell ref="B25:C25"/>
  </mergeCells>
  <pageMargins left="0.70866141732283472" right="0.70866141732283472" top="0.74803149606299213" bottom="0.74803149606299213" header="0.31496062992125984" footer="0.31496062992125984"/>
  <pageSetup paperSize="9" scale="5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60" zoomScaleNormal="60" workbookViewId="0">
      <selection activeCell="A30" sqref="A30:I30"/>
    </sheetView>
  </sheetViews>
  <sheetFormatPr baseColWidth="10" defaultColWidth="18.5703125" defaultRowHeight="15"/>
  <cols>
    <col min="1" max="1" width="15.7109375" style="1" customWidth="1"/>
    <col min="2" max="2" width="14.85546875" style="1" customWidth="1"/>
    <col min="3" max="3" width="25.42578125" style="1" customWidth="1"/>
    <col min="4" max="4" width="14.85546875" style="1" customWidth="1"/>
    <col min="5" max="5" width="23.5703125" style="1" customWidth="1"/>
    <col min="6" max="6" width="14.85546875" style="1" customWidth="1"/>
    <col min="7" max="7" width="27.140625" style="1" customWidth="1"/>
    <col min="8" max="8" width="42.85546875" style="1" customWidth="1"/>
    <col min="9" max="9" width="41.7109375" style="1" customWidth="1"/>
    <col min="10" max="10" width="14.5703125" style="1" customWidth="1"/>
    <col min="11" max="11" width="14.7109375" style="1" customWidth="1"/>
    <col min="12" max="16384" width="18.5703125" style="1"/>
  </cols>
  <sheetData>
    <row r="1" spans="1:11" ht="81.75" customHeight="1">
      <c r="A1" s="5"/>
      <c r="B1" s="5"/>
      <c r="C1" s="216" t="str">
        <f>ECOLE!A1</f>
        <v>MENUS  DE MARS 2022
réalisés par la Ville de Camaret-sur-Aygues</v>
      </c>
      <c r="D1" s="216"/>
      <c r="E1" s="216"/>
      <c r="F1" s="216"/>
      <c r="G1" s="216"/>
      <c r="H1" s="216"/>
      <c r="I1" s="5"/>
      <c r="J1"/>
      <c r="K1"/>
    </row>
    <row r="2" spans="1:11" ht="45" customHeight="1" thickBot="1">
      <c r="A2" s="317" t="s">
        <v>18</v>
      </c>
      <c r="B2" s="317"/>
      <c r="C2" s="317"/>
      <c r="D2" s="317"/>
      <c r="E2" s="317"/>
      <c r="F2" s="317"/>
      <c r="G2" s="317"/>
      <c r="H2" s="317"/>
      <c r="I2" s="317"/>
      <c r="J2" s="51"/>
      <c r="K2" s="51"/>
    </row>
    <row r="3" spans="1:11" ht="27.75" customHeight="1" thickBot="1">
      <c r="A3" s="21"/>
      <c r="B3" s="217" t="str">
        <f>ECOLE!B3</f>
        <v>28/02 au 4/03</v>
      </c>
      <c r="C3" s="385"/>
      <c r="D3" s="217" t="str">
        <f>ECOLE!D3</f>
        <v>7/03 au 11/03</v>
      </c>
      <c r="E3" s="385"/>
      <c r="F3" s="217" t="str">
        <f>ECOLE!F3</f>
        <v>14/03 au 18/03</v>
      </c>
      <c r="G3" s="385"/>
      <c r="H3" s="30" t="str">
        <f>ECOLE!H3</f>
        <v>21/03 au 25/03</v>
      </c>
      <c r="I3" s="43" t="str">
        <f>ECOLE!J3</f>
        <v>28/03 au 1er /04</v>
      </c>
      <c r="J3" s="24"/>
      <c r="K3" s="24"/>
    </row>
    <row r="4" spans="1:11" s="2" customFormat="1" ht="18.75" customHeight="1">
      <c r="A4" s="217" t="s">
        <v>0</v>
      </c>
      <c r="B4" s="329" t="s">
        <v>25</v>
      </c>
      <c r="C4" s="329"/>
      <c r="D4" s="329" t="s">
        <v>25</v>
      </c>
      <c r="E4" s="329"/>
      <c r="F4" s="329" t="s">
        <v>50</v>
      </c>
      <c r="G4" s="329"/>
      <c r="H4" s="27" t="s">
        <v>26</v>
      </c>
      <c r="I4" s="45" t="s">
        <v>22</v>
      </c>
      <c r="J4" s="24"/>
      <c r="K4" s="24"/>
    </row>
    <row r="5" spans="1:11" ht="32.25" customHeight="1">
      <c r="A5" s="218"/>
      <c r="B5" s="321" t="s">
        <v>30</v>
      </c>
      <c r="C5" s="321"/>
      <c r="D5" s="321" t="s">
        <v>28</v>
      </c>
      <c r="E5" s="321"/>
      <c r="F5" s="321" t="s">
        <v>34</v>
      </c>
      <c r="G5" s="321"/>
      <c r="H5" s="68" t="s">
        <v>124</v>
      </c>
      <c r="I5" s="46" t="s">
        <v>131</v>
      </c>
      <c r="J5"/>
      <c r="K5"/>
    </row>
    <row r="6" spans="1:11" ht="16.5" customHeight="1">
      <c r="A6" s="218"/>
      <c r="B6" s="377"/>
      <c r="C6" s="378"/>
      <c r="D6" s="377"/>
      <c r="E6" s="378"/>
      <c r="F6" s="377"/>
      <c r="G6" s="378"/>
      <c r="H6" s="68"/>
      <c r="I6" s="46"/>
      <c r="J6" s="23"/>
      <c r="K6" s="23"/>
    </row>
    <row r="7" spans="1:11" ht="18.75" customHeight="1" thickBot="1">
      <c r="A7" s="219"/>
      <c r="B7" s="379" t="s">
        <v>24</v>
      </c>
      <c r="C7" s="380"/>
      <c r="D7" s="379" t="s">
        <v>24</v>
      </c>
      <c r="E7" s="380"/>
      <c r="F7" s="379" t="s">
        <v>24</v>
      </c>
      <c r="G7" s="380"/>
      <c r="H7" s="69" t="s">
        <v>24</v>
      </c>
      <c r="I7" s="47" t="s">
        <v>24</v>
      </c>
      <c r="J7" s="23"/>
      <c r="K7" s="23"/>
    </row>
    <row r="8" spans="1:11" ht="9" customHeight="1" thickBot="1">
      <c r="A8" s="15"/>
      <c r="B8" s="384"/>
      <c r="C8" s="132"/>
      <c r="D8" s="132"/>
      <c r="E8" s="132"/>
      <c r="F8" s="132"/>
      <c r="G8" s="132"/>
      <c r="H8" s="25"/>
      <c r="I8" s="44"/>
      <c r="J8"/>
      <c r="K8"/>
    </row>
    <row r="9" spans="1:11" s="2" customFormat="1" ht="18.75" customHeight="1">
      <c r="A9" s="381" t="s">
        <v>1</v>
      </c>
      <c r="B9" s="329" t="s">
        <v>46</v>
      </c>
      <c r="C9" s="329"/>
      <c r="D9" s="329" t="s">
        <v>22</v>
      </c>
      <c r="E9" s="329"/>
      <c r="F9" s="329" t="s">
        <v>25</v>
      </c>
      <c r="G9" s="329"/>
      <c r="H9" s="27" t="s">
        <v>125</v>
      </c>
      <c r="I9" s="45" t="s">
        <v>21</v>
      </c>
      <c r="J9"/>
      <c r="K9"/>
    </row>
    <row r="10" spans="1:11" ht="60" customHeight="1">
      <c r="A10" s="382"/>
      <c r="B10" s="321" t="s">
        <v>34</v>
      </c>
      <c r="C10" s="321"/>
      <c r="D10" s="321" t="s">
        <v>48</v>
      </c>
      <c r="E10" s="321"/>
      <c r="F10" s="321" t="s">
        <v>28</v>
      </c>
      <c r="G10" s="321"/>
      <c r="H10" s="28" t="s">
        <v>27</v>
      </c>
      <c r="I10" s="46" t="s">
        <v>128</v>
      </c>
      <c r="J10"/>
      <c r="K10"/>
    </row>
    <row r="11" spans="1:11" ht="11.25" customHeight="1">
      <c r="A11" s="382"/>
      <c r="B11" s="377"/>
      <c r="C11" s="378"/>
      <c r="D11" s="377"/>
      <c r="E11" s="378"/>
      <c r="F11" s="377"/>
      <c r="G11" s="378"/>
      <c r="H11" s="28"/>
      <c r="I11" s="46"/>
      <c r="J11"/>
      <c r="K11"/>
    </row>
    <row r="12" spans="1:11" ht="35.25" customHeight="1" thickBot="1">
      <c r="A12" s="383"/>
      <c r="B12" s="379" t="s">
        <v>24</v>
      </c>
      <c r="C12" s="380"/>
      <c r="D12" s="379" t="s">
        <v>24</v>
      </c>
      <c r="E12" s="380"/>
      <c r="F12" s="379" t="s">
        <v>24</v>
      </c>
      <c r="G12" s="380"/>
      <c r="H12" s="29" t="s">
        <v>24</v>
      </c>
      <c r="I12" s="47" t="s">
        <v>24</v>
      </c>
    </row>
    <row r="13" spans="1:11" ht="12.75" customHeight="1" thickBot="1">
      <c r="A13" s="15"/>
      <c r="B13" s="384"/>
      <c r="C13" s="132"/>
      <c r="D13" s="132"/>
      <c r="E13" s="132"/>
      <c r="F13" s="132"/>
      <c r="G13" s="132"/>
      <c r="H13" s="25"/>
      <c r="I13" s="44"/>
    </row>
    <row r="14" spans="1:11" ht="19.5" customHeight="1">
      <c r="A14" s="381" t="s">
        <v>10</v>
      </c>
      <c r="B14" s="329" t="s">
        <v>29</v>
      </c>
      <c r="C14" s="329"/>
      <c r="D14" s="329" t="s">
        <v>26</v>
      </c>
      <c r="E14" s="329"/>
      <c r="F14" s="329" t="s">
        <v>121</v>
      </c>
      <c r="G14" s="329"/>
      <c r="H14" s="27" t="s">
        <v>29</v>
      </c>
      <c r="I14" s="45" t="s">
        <v>129</v>
      </c>
    </row>
    <row r="15" spans="1:11" ht="33" customHeight="1">
      <c r="A15" s="382"/>
      <c r="B15" s="321" t="s">
        <v>117</v>
      </c>
      <c r="C15" s="321"/>
      <c r="D15" s="321" t="s">
        <v>35</v>
      </c>
      <c r="E15" s="321"/>
      <c r="F15" s="321" t="s">
        <v>122</v>
      </c>
      <c r="G15" s="321"/>
      <c r="H15" s="28" t="s">
        <v>36</v>
      </c>
      <c r="I15" s="46" t="s">
        <v>130</v>
      </c>
    </row>
    <row r="16" spans="1:11" ht="10.5" customHeight="1">
      <c r="A16" s="382"/>
      <c r="B16" s="377"/>
      <c r="C16" s="378"/>
      <c r="D16" s="377"/>
      <c r="E16" s="378"/>
      <c r="F16" s="377"/>
      <c r="G16" s="378"/>
      <c r="H16" s="28"/>
      <c r="I16" s="46"/>
    </row>
    <row r="17" spans="1:9" ht="48.75" customHeight="1" thickBot="1">
      <c r="A17" s="383"/>
      <c r="B17" s="379" t="s">
        <v>24</v>
      </c>
      <c r="C17" s="380"/>
      <c r="D17" s="379" t="s">
        <v>24</v>
      </c>
      <c r="E17" s="380"/>
      <c r="F17" s="379" t="s">
        <v>24</v>
      </c>
      <c r="G17" s="380"/>
      <c r="H17" s="29" t="s">
        <v>24</v>
      </c>
      <c r="I17" s="47" t="s">
        <v>24</v>
      </c>
    </row>
    <row r="18" spans="1:9" ht="11.25" customHeight="1" thickBot="1">
      <c r="A18" s="15"/>
      <c r="B18" s="384"/>
      <c r="C18" s="132"/>
      <c r="D18" s="132"/>
      <c r="E18" s="132"/>
      <c r="F18" s="132"/>
      <c r="G18" s="132"/>
      <c r="H18" s="25"/>
      <c r="I18" s="44"/>
    </row>
    <row r="19" spans="1:9" ht="19.5" customHeight="1">
      <c r="A19" s="217" t="s">
        <v>11</v>
      </c>
      <c r="B19" s="329" t="s">
        <v>22</v>
      </c>
      <c r="C19" s="329"/>
      <c r="D19" s="329" t="s">
        <v>119</v>
      </c>
      <c r="E19" s="329"/>
      <c r="F19" s="329" t="s">
        <v>21</v>
      </c>
      <c r="G19" s="329"/>
      <c r="H19" s="27" t="s">
        <v>126</v>
      </c>
      <c r="I19" s="45" t="s">
        <v>47</v>
      </c>
    </row>
    <row r="20" spans="1:9" ht="56.25" customHeight="1">
      <c r="A20" s="218"/>
      <c r="B20" s="321" t="s">
        <v>23</v>
      </c>
      <c r="C20" s="321"/>
      <c r="D20" s="321" t="s">
        <v>34</v>
      </c>
      <c r="E20" s="321"/>
      <c r="F20" s="321" t="s">
        <v>30</v>
      </c>
      <c r="G20" s="321"/>
      <c r="H20" s="28" t="s">
        <v>49</v>
      </c>
      <c r="I20" s="46" t="s">
        <v>23</v>
      </c>
    </row>
    <row r="21" spans="1:9" ht="6" customHeight="1">
      <c r="A21" s="218"/>
      <c r="B21" s="377"/>
      <c r="C21" s="378"/>
      <c r="D21" s="377"/>
      <c r="E21" s="378"/>
      <c r="F21" s="377"/>
      <c r="G21" s="378"/>
      <c r="H21" s="28"/>
      <c r="I21" s="46"/>
    </row>
    <row r="22" spans="1:9" ht="36.75" customHeight="1" thickBot="1">
      <c r="A22" s="219"/>
      <c r="B22" s="379" t="s">
        <v>24</v>
      </c>
      <c r="C22" s="380"/>
      <c r="D22" s="379" t="s">
        <v>24</v>
      </c>
      <c r="E22" s="380"/>
      <c r="F22" s="379" t="s">
        <v>24</v>
      </c>
      <c r="G22" s="380"/>
      <c r="H22" s="29" t="s">
        <v>24</v>
      </c>
      <c r="I22" s="47" t="s">
        <v>24</v>
      </c>
    </row>
    <row r="23" spans="1:9" ht="7.5" customHeight="1" thickBot="1">
      <c r="A23" s="15"/>
      <c r="B23" s="384"/>
      <c r="C23" s="132"/>
      <c r="D23" s="132"/>
      <c r="E23" s="132"/>
      <c r="F23" s="132"/>
      <c r="G23" s="132"/>
      <c r="H23" s="25"/>
      <c r="I23" s="44"/>
    </row>
    <row r="24" spans="1:9" ht="19.5" customHeight="1">
      <c r="A24" s="217" t="s">
        <v>12</v>
      </c>
      <c r="B24" s="390" t="s">
        <v>31</v>
      </c>
      <c r="C24" s="391"/>
      <c r="D24" s="390" t="s">
        <v>31</v>
      </c>
      <c r="E24" s="391"/>
      <c r="F24" s="390" t="s">
        <v>31</v>
      </c>
      <c r="G24" s="391"/>
      <c r="H24" s="33" t="s">
        <v>127</v>
      </c>
      <c r="I24" s="48" t="s">
        <v>31</v>
      </c>
    </row>
    <row r="25" spans="1:9" ht="51" customHeight="1">
      <c r="A25" s="218"/>
      <c r="B25" s="386" t="s">
        <v>118</v>
      </c>
      <c r="C25" s="387"/>
      <c r="D25" s="386" t="s">
        <v>120</v>
      </c>
      <c r="E25" s="387"/>
      <c r="F25" s="386" t="s">
        <v>123</v>
      </c>
      <c r="G25" s="387"/>
      <c r="H25" s="34" t="s">
        <v>28</v>
      </c>
      <c r="I25" s="49" t="s">
        <v>34</v>
      </c>
    </row>
    <row r="26" spans="1:9" ht="2.25" customHeight="1">
      <c r="A26" s="218"/>
      <c r="B26" s="386"/>
      <c r="C26" s="387"/>
      <c r="D26" s="386"/>
      <c r="E26" s="387"/>
      <c r="F26" s="386"/>
      <c r="G26" s="387"/>
      <c r="H26" s="34"/>
      <c r="I26" s="49"/>
    </row>
    <row r="27" spans="1:9" ht="39" customHeight="1" thickBot="1">
      <c r="A27" s="219"/>
      <c r="B27" s="388" t="s">
        <v>24</v>
      </c>
      <c r="C27" s="389"/>
      <c r="D27" s="388" t="s">
        <v>24</v>
      </c>
      <c r="E27" s="389"/>
      <c r="F27" s="388" t="s">
        <v>24</v>
      </c>
      <c r="G27" s="389"/>
      <c r="H27" s="35" t="s">
        <v>24</v>
      </c>
      <c r="I27" s="50" t="s">
        <v>24</v>
      </c>
    </row>
    <row r="28" spans="1:9" ht="8.25" hidden="1" customHeight="1">
      <c r="A28" s="5"/>
      <c r="B28" s="357"/>
      <c r="C28" s="358"/>
      <c r="D28" s="357"/>
      <c r="E28" s="357"/>
      <c r="F28" s="357"/>
      <c r="G28" s="357"/>
      <c r="H28" s="357"/>
      <c r="I28" s="357"/>
    </row>
    <row r="29" spans="1:9" ht="20.25" customHeight="1">
      <c r="A29" s="239" t="s">
        <v>51</v>
      </c>
      <c r="B29" s="239"/>
      <c r="C29" s="239"/>
      <c r="D29" s="239"/>
      <c r="E29" s="239"/>
      <c r="F29" s="239"/>
      <c r="G29" s="239"/>
      <c r="H29" s="239"/>
      <c r="I29" s="239"/>
    </row>
    <row r="30" spans="1:9" ht="18.75" customHeight="1">
      <c r="A30" s="91"/>
      <c r="B30" s="91"/>
      <c r="C30" s="91"/>
      <c r="D30" s="91"/>
      <c r="E30" s="91"/>
      <c r="F30" s="91"/>
      <c r="G30" s="91"/>
      <c r="H30" s="91"/>
      <c r="I30" s="91"/>
    </row>
    <row r="31" spans="1:9" ht="33" customHeight="1" thickBot="1">
      <c r="A31" s="91" t="s">
        <v>13</v>
      </c>
      <c r="B31" s="91"/>
      <c r="C31" s="91"/>
      <c r="D31" s="91"/>
      <c r="E31" s="91"/>
      <c r="F31" s="91"/>
      <c r="G31" s="91"/>
      <c r="H31" s="91"/>
      <c r="I31" s="91"/>
    </row>
    <row r="32" spans="1:9" ht="22.5" customHeight="1" thickBot="1">
      <c r="A32" s="313" t="str">
        <f>ECOLE!A29</f>
        <v>* Viande bovine ,porcine et ovine française</v>
      </c>
      <c r="B32" s="314"/>
      <c r="C32" s="314"/>
      <c r="D32" s="315"/>
      <c r="E32" s="313"/>
      <c r="F32" s="314"/>
      <c r="G32" s="315"/>
      <c r="H32" s="313" t="str">
        <f>ECOLE!A31</f>
        <v>Tous les jeudis en periode scolaire = Pain BIO</v>
      </c>
      <c r="I32" s="315"/>
    </row>
    <row r="33" spans="1:9" ht="28.5" customHeight="1">
      <c r="A33" s="23"/>
      <c r="B33" s="23"/>
      <c r="C33" s="23"/>
      <c r="D33" s="23"/>
      <c r="E33" s="23"/>
      <c r="F33" s="23"/>
      <c r="G33" s="23"/>
      <c r="H33" s="23"/>
      <c r="I33" s="23"/>
    </row>
    <row r="34" spans="1:9" ht="20.25" customHeight="1">
      <c r="A34" s="23"/>
      <c r="B34" s="23"/>
      <c r="C34" s="23"/>
      <c r="D34" s="23"/>
      <c r="E34" s="23"/>
      <c r="F34" s="23"/>
      <c r="G34" s="23"/>
      <c r="H34" s="23"/>
      <c r="I34" s="23"/>
    </row>
    <row r="35" spans="1:9" ht="15.75" customHeight="1">
      <c r="C35" s="91"/>
      <c r="D35" s="91"/>
      <c r="E35" s="91"/>
      <c r="F35" s="91"/>
      <c r="G35" s="91"/>
      <c r="H35" s="91"/>
    </row>
    <row r="36" spans="1:9" ht="42.75" customHeight="1"/>
    <row r="37" spans="1:9" ht="48.75" customHeight="1">
      <c r="C37" s="17" t="s">
        <v>14</v>
      </c>
      <c r="D37" s="20" t="s">
        <v>15</v>
      </c>
      <c r="E37" s="19" t="s">
        <v>16</v>
      </c>
      <c r="F37" s="18" t="s">
        <v>17</v>
      </c>
    </row>
    <row r="38" spans="1:9" ht="45" customHeight="1">
      <c r="C38" s="215" t="s">
        <v>19</v>
      </c>
      <c r="D38" s="215"/>
      <c r="E38" s="215"/>
      <c r="F38" s="215"/>
    </row>
  </sheetData>
  <sheetProtection selectLockedCells="1" selectUnlockedCells="1"/>
  <mergeCells count="94">
    <mergeCell ref="A32:D32"/>
    <mergeCell ref="E32:G32"/>
    <mergeCell ref="H32:I32"/>
    <mergeCell ref="C35:H35"/>
    <mergeCell ref="A2:I2"/>
    <mergeCell ref="C38:F38"/>
    <mergeCell ref="B27:C27"/>
    <mergeCell ref="D27:E27"/>
    <mergeCell ref="F27:G27"/>
    <mergeCell ref="A24:A27"/>
    <mergeCell ref="B24:C24"/>
    <mergeCell ref="D24:E24"/>
    <mergeCell ref="F24:G24"/>
    <mergeCell ref="B18:C18"/>
    <mergeCell ref="D18:E18"/>
    <mergeCell ref="F18:G18"/>
    <mergeCell ref="F15:G15"/>
    <mergeCell ref="B12:C12"/>
    <mergeCell ref="B25:C25"/>
    <mergeCell ref="D25:E25"/>
    <mergeCell ref="F25:G25"/>
    <mergeCell ref="B22:C22"/>
    <mergeCell ref="D22:E22"/>
    <mergeCell ref="F22:G22"/>
    <mergeCell ref="B23:C23"/>
    <mergeCell ref="D23:E23"/>
    <mergeCell ref="F23:G23"/>
    <mergeCell ref="B28:C28"/>
    <mergeCell ref="D28:E28"/>
    <mergeCell ref="F28:G28"/>
    <mergeCell ref="H28:I28"/>
    <mergeCell ref="B26:C26"/>
    <mergeCell ref="D26:E26"/>
    <mergeCell ref="F26:G26"/>
    <mergeCell ref="D20:E20"/>
    <mergeCell ref="F20:G20"/>
    <mergeCell ref="B21:C21"/>
    <mergeCell ref="D21:E21"/>
    <mergeCell ref="B20:C20"/>
    <mergeCell ref="F21:G21"/>
    <mergeCell ref="B13:C13"/>
    <mergeCell ref="D13:E13"/>
    <mergeCell ref="F13:G13"/>
    <mergeCell ref="B10:C10"/>
    <mergeCell ref="F10:G10"/>
    <mergeCell ref="B11:C11"/>
    <mergeCell ref="F11:G11"/>
    <mergeCell ref="F12:G12"/>
    <mergeCell ref="D12:E12"/>
    <mergeCell ref="A9:A12"/>
    <mergeCell ref="B9:C9"/>
    <mergeCell ref="D9:E9"/>
    <mergeCell ref="F9:G9"/>
    <mergeCell ref="D10:E10"/>
    <mergeCell ref="D11:E11"/>
    <mergeCell ref="C1:H1"/>
    <mergeCell ref="B3:C3"/>
    <mergeCell ref="D3:E3"/>
    <mergeCell ref="F3:G3"/>
    <mergeCell ref="B6:C6"/>
    <mergeCell ref="D6:E6"/>
    <mergeCell ref="F6:G6"/>
    <mergeCell ref="A29:I29"/>
    <mergeCell ref="A30:I30"/>
    <mergeCell ref="A31:I31"/>
    <mergeCell ref="A4:A7"/>
    <mergeCell ref="B4:C4"/>
    <mergeCell ref="D4:E4"/>
    <mergeCell ref="F4:G4"/>
    <mergeCell ref="B5:C5"/>
    <mergeCell ref="D5:E5"/>
    <mergeCell ref="F5:G5"/>
    <mergeCell ref="B7:C7"/>
    <mergeCell ref="D7:E7"/>
    <mergeCell ref="F7:G7"/>
    <mergeCell ref="B8:C8"/>
    <mergeCell ref="D8:E8"/>
    <mergeCell ref="F8:G8"/>
    <mergeCell ref="A19:A22"/>
    <mergeCell ref="B19:C19"/>
    <mergeCell ref="D19:E19"/>
    <mergeCell ref="F19:G19"/>
    <mergeCell ref="B16:C16"/>
    <mergeCell ref="D16:E16"/>
    <mergeCell ref="F16:G16"/>
    <mergeCell ref="B17:C17"/>
    <mergeCell ref="D17:E17"/>
    <mergeCell ref="F17:G17"/>
    <mergeCell ref="A14:A17"/>
    <mergeCell ref="B14:C14"/>
    <mergeCell ref="D14:E14"/>
    <mergeCell ref="F14:G14"/>
    <mergeCell ref="B15:C15"/>
    <mergeCell ref="D15:E15"/>
  </mergeCells>
  <pageMargins left="0" right="0" top="0.15748031496062992" bottom="0" header="0.31496062992125984" footer="0.31496062992125984"/>
  <pageSetup paperSize="9" scale="60" firstPageNumber="0" fitToWidth="0" orientation="landscape" horizontalDpi="300" verticalDpi="3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workbookViewId="0">
      <selection activeCell="B12" sqref="B12"/>
    </sheetView>
  </sheetViews>
  <sheetFormatPr baseColWidth="10" defaultRowHeight="12.75"/>
  <cols>
    <col min="1" max="1" width="1.140625" customWidth="1"/>
    <col min="2" max="2" width="64.42578125" customWidth="1"/>
    <col min="3" max="3" width="1.5703125" customWidth="1"/>
    <col min="4" max="4" width="5.5703125" customWidth="1"/>
    <col min="5" max="6" width="16" customWidth="1"/>
  </cols>
  <sheetData>
    <row r="1" spans="2:6">
      <c r="B1" s="7" t="s">
        <v>2</v>
      </c>
      <c r="C1" s="7"/>
      <c r="D1" s="8"/>
      <c r="E1" s="8"/>
      <c r="F1" s="8"/>
    </row>
    <row r="2" spans="2:6">
      <c r="B2" s="7" t="s">
        <v>3</v>
      </c>
      <c r="C2" s="7"/>
      <c r="D2" s="8"/>
      <c r="E2" s="8"/>
      <c r="F2" s="8"/>
    </row>
    <row r="3" spans="2:6">
      <c r="B3" s="9"/>
      <c r="C3" s="9"/>
      <c r="D3" s="10"/>
      <c r="E3" s="10"/>
      <c r="F3" s="10"/>
    </row>
    <row r="4" spans="2:6" ht="63.75">
      <c r="B4" s="9" t="s">
        <v>4</v>
      </c>
      <c r="C4" s="9"/>
      <c r="D4" s="10"/>
      <c r="E4" s="10"/>
      <c r="F4" s="10"/>
    </row>
    <row r="5" spans="2:6">
      <c r="B5" s="9"/>
      <c r="C5" s="9"/>
      <c r="D5" s="10"/>
      <c r="E5" s="10"/>
      <c r="F5" s="10"/>
    </row>
    <row r="6" spans="2:6" ht="25.5">
      <c r="B6" s="7" t="s">
        <v>5</v>
      </c>
      <c r="C6" s="7"/>
      <c r="D6" s="8"/>
      <c r="E6" s="8" t="s">
        <v>6</v>
      </c>
      <c r="F6" s="8" t="s">
        <v>7</v>
      </c>
    </row>
    <row r="7" spans="2:6">
      <c r="B7" s="9"/>
      <c r="C7" s="9"/>
      <c r="D7" s="10"/>
      <c r="E7" s="10"/>
      <c r="F7" s="10"/>
    </row>
    <row r="8" spans="2:6" ht="38.25">
      <c r="B8" s="11" t="s">
        <v>8</v>
      </c>
      <c r="C8" s="12"/>
      <c r="D8" s="13"/>
      <c r="E8" s="13">
        <v>30</v>
      </c>
      <c r="F8" s="14" t="s">
        <v>9</v>
      </c>
    </row>
    <row r="9" spans="2:6">
      <c r="B9" s="9"/>
      <c r="C9" s="9"/>
      <c r="D9" s="10"/>
      <c r="E9" s="10"/>
      <c r="F9" s="10"/>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697</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ECOLE</vt:lpstr>
      <vt:lpstr>portage</vt:lpstr>
      <vt:lpstr>+18m</vt:lpstr>
      <vt:lpstr> -18</vt:lpstr>
      <vt:lpstr>Rapport sur la compatibilité</vt:lpstr>
      <vt:lpstr>' -18'!Zone_d_impression</vt:lpstr>
      <vt:lpstr>'+18m'!Zone_d_impression</vt:lpstr>
      <vt:lpstr>ECOLE!Zone_d_impression</vt:lpstr>
      <vt:lpstr>portage!Zone_d_impression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AlexandraT</dc:creator>
  <cp:lastModifiedBy>camaret</cp:lastModifiedBy>
  <cp:revision>57</cp:revision>
  <cp:lastPrinted>2022-02-03T14:08:10Z</cp:lastPrinted>
  <dcterms:created xsi:type="dcterms:W3CDTF">2007-09-20T10:14:05Z</dcterms:created>
  <dcterms:modified xsi:type="dcterms:W3CDTF">2022-02-03T14:08:22Z</dcterms:modified>
</cp:coreProperties>
</file>